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F1A" sheetId="1" r:id="rId1"/>
    <sheet name="F1A (jun)" sheetId="2" r:id="rId2"/>
    <sheet name="F1B" sheetId="3" r:id="rId3"/>
    <sheet name="F1C" sheetId="4" r:id="rId4"/>
  </sheets>
  <definedNames/>
  <calcPr fullCalcOnLoad="1"/>
</workbook>
</file>

<file path=xl/sharedStrings.xml><?xml version="1.0" encoding="utf-8"?>
<sst xmlns="http://schemas.openxmlformats.org/spreadsheetml/2006/main" count="364" uniqueCount="195">
  <si>
    <t>F1A</t>
  </si>
  <si>
    <t>Name</t>
  </si>
  <si>
    <t>Country</t>
  </si>
  <si>
    <t>Lic No</t>
  </si>
  <si>
    <t>Sigitas Jakutis</t>
  </si>
  <si>
    <t>LTU-Utena SC</t>
  </si>
  <si>
    <t>Rimas Indrišonis</t>
  </si>
  <si>
    <t>Vidas Dimavičius</t>
  </si>
  <si>
    <t>UKR</t>
  </si>
  <si>
    <t>FIN</t>
  </si>
  <si>
    <t>EST</t>
  </si>
  <si>
    <t>EST-0048</t>
  </si>
  <si>
    <t>EST-0025</t>
  </si>
  <si>
    <t>LAT</t>
  </si>
  <si>
    <t>F1B</t>
  </si>
  <si>
    <t>F1C</t>
  </si>
  <si>
    <t>Rolandas Mackus</t>
  </si>
  <si>
    <t>LTU-232</t>
  </si>
  <si>
    <t>LTU-327</t>
  </si>
  <si>
    <t>Laimis Praniauskas</t>
  </si>
  <si>
    <t>Virginijus Ivančikas</t>
  </si>
  <si>
    <t>LTU-Erdvė TSK</t>
  </si>
  <si>
    <t>LTU-325</t>
  </si>
  <si>
    <t>Rolandas Jasmontas</t>
  </si>
  <si>
    <t>Teppo Sarpila</t>
  </si>
  <si>
    <t>Viktors Roshonoks</t>
  </si>
  <si>
    <t>EST-0050</t>
  </si>
  <si>
    <t>Robertas Šeinauskas</t>
  </si>
  <si>
    <t>Arūnas Grašys</t>
  </si>
  <si>
    <t>Robertas Kiburtas</t>
  </si>
  <si>
    <t>Danas Babenskas</t>
  </si>
  <si>
    <t>Naaber Raimond</t>
  </si>
  <si>
    <t>EST-0038</t>
  </si>
  <si>
    <t>Juri Roots</t>
  </si>
  <si>
    <t>EST-0039</t>
  </si>
  <si>
    <t>Claus Gretter</t>
  </si>
  <si>
    <t>GER</t>
  </si>
  <si>
    <t>GER-2784</t>
  </si>
  <si>
    <t>Roberts Brivnieks</t>
  </si>
  <si>
    <t>Open International Aeromodelling Contest - World Cup</t>
  </si>
  <si>
    <t>LTU-081</t>
  </si>
  <si>
    <t>LTU-005</t>
  </si>
  <si>
    <t>LTU-137</t>
  </si>
  <si>
    <t>LTU-339</t>
  </si>
  <si>
    <t>LTU-283</t>
  </si>
  <si>
    <t>LTU-008</t>
  </si>
  <si>
    <t>LTU-079</t>
  </si>
  <si>
    <t>LTU-169</t>
  </si>
  <si>
    <t>LTU-Utena JM</t>
  </si>
  <si>
    <t>LTU-W-Hobby Šiauliai</t>
  </si>
  <si>
    <t>list of participants</t>
  </si>
  <si>
    <t>SWE</t>
  </si>
  <si>
    <t>Per Findahl</t>
  </si>
  <si>
    <t>SWE-15125</t>
  </si>
  <si>
    <t>SWE-33987</t>
  </si>
  <si>
    <t>Deniz Varhos</t>
  </si>
  <si>
    <t>David Thorsen</t>
  </si>
  <si>
    <t>SWE-30719</t>
  </si>
  <si>
    <t>Vladyslav Lazarevych</t>
  </si>
  <si>
    <t>Kimmo Kulmakko</t>
  </si>
  <si>
    <t>Anti Kordemets</t>
  </si>
  <si>
    <t>EST-0166</t>
  </si>
  <si>
    <t>EST-0199</t>
  </si>
  <si>
    <t>Enno Puju</t>
  </si>
  <si>
    <t>EST-0183</t>
  </si>
  <si>
    <t>Ular Vihul</t>
  </si>
  <si>
    <t>EST-0070</t>
  </si>
  <si>
    <t>Andres Lepp</t>
  </si>
  <si>
    <t>EST-0027</t>
  </si>
  <si>
    <t>EST-0184</t>
  </si>
  <si>
    <t>Indrek Harjo</t>
  </si>
  <si>
    <t>241 YL</t>
  </si>
  <si>
    <t>243 YL</t>
  </si>
  <si>
    <t>234 YL</t>
  </si>
  <si>
    <t>233 YL</t>
  </si>
  <si>
    <t>229 YL</t>
  </si>
  <si>
    <t>231 YL</t>
  </si>
  <si>
    <t>237 YL</t>
  </si>
  <si>
    <t>Janis Sprogis</t>
  </si>
  <si>
    <t>Gundars Abolins</t>
  </si>
  <si>
    <t>006 YL</t>
  </si>
  <si>
    <t>Ilmars Briedaks</t>
  </si>
  <si>
    <t>061 YL</t>
  </si>
  <si>
    <t>228 YL</t>
  </si>
  <si>
    <t>Klaus W. Salzer</t>
  </si>
  <si>
    <t>AUT</t>
  </si>
  <si>
    <t>AUT 3200190031</t>
  </si>
  <si>
    <t>Petri Kuikka</t>
  </si>
  <si>
    <t>FIN-2964</t>
  </si>
  <si>
    <t>Mantvydas Latvėnas</t>
  </si>
  <si>
    <t>LTU-345</t>
  </si>
  <si>
    <t>Oleg Stoev</t>
  </si>
  <si>
    <t>UKR-268</t>
  </si>
  <si>
    <t>FIN-1212</t>
  </si>
  <si>
    <t>Valve Runnari</t>
  </si>
  <si>
    <t>FIN-2284</t>
  </si>
  <si>
    <t>FIN-4517</t>
  </si>
  <si>
    <t>EST-0268</t>
  </si>
  <si>
    <t>EST-0269</t>
  </si>
  <si>
    <t>EST-0267</t>
  </si>
  <si>
    <t>Mihkel Joala            (Jun)</t>
  </si>
  <si>
    <t>Rudolf Bichele        (Jun)</t>
  </si>
  <si>
    <t>Teemu Taponen     (Jun)</t>
  </si>
  <si>
    <t>Ants Selgoja</t>
  </si>
  <si>
    <t>Eldar Ahmetov        (Jun)</t>
  </si>
  <si>
    <t>EST-0186</t>
  </si>
  <si>
    <t>Ardo Parna</t>
  </si>
  <si>
    <t>Alar Mihhailov         (Jun)</t>
  </si>
  <si>
    <t>EST-0233</t>
  </si>
  <si>
    <t>Modestas Snukiškis (Jun)</t>
  </si>
  <si>
    <t>Tadas Matiejūnas        (Jun)</t>
  </si>
  <si>
    <t>LTU-342</t>
  </si>
  <si>
    <t>LTU-397</t>
  </si>
  <si>
    <t>Artis Kirsteins         (Jun)</t>
  </si>
  <si>
    <t>250 YL</t>
  </si>
  <si>
    <t>251 YL</t>
  </si>
  <si>
    <t>Vadims Racko</t>
  </si>
  <si>
    <t>009 YL</t>
  </si>
  <si>
    <t>LTU-346</t>
  </si>
  <si>
    <t>LTU-343</t>
  </si>
  <si>
    <t>Yevhenii Horban</t>
  </si>
  <si>
    <t>Viktor Starostenko</t>
  </si>
  <si>
    <t>Kaarle Kuuka</t>
  </si>
  <si>
    <t>FIN-2651</t>
  </si>
  <si>
    <t>Kari Lingren</t>
  </si>
  <si>
    <t>FIN-704</t>
  </si>
  <si>
    <t>FIN-4621</t>
  </si>
  <si>
    <t>Ossi Kilpelainen</t>
  </si>
  <si>
    <t>Matti Lihtamo</t>
  </si>
  <si>
    <t>FIN-359</t>
  </si>
  <si>
    <t>Tommi Isotalo</t>
  </si>
  <si>
    <t>FIN-3655</t>
  </si>
  <si>
    <t>LTU-399</t>
  </si>
  <si>
    <t>Janne Isotalo</t>
  </si>
  <si>
    <t>FIN-3721</t>
  </si>
  <si>
    <t>Juhani Isotalo</t>
  </si>
  <si>
    <t>FIN-3639</t>
  </si>
  <si>
    <t>FIN-621</t>
  </si>
  <si>
    <t>Yrjo Waltonen</t>
  </si>
  <si>
    <t>Antti Mantere</t>
  </si>
  <si>
    <t>FIN-2687</t>
  </si>
  <si>
    <t>Rolf Seifert</t>
  </si>
  <si>
    <t>GER-253</t>
  </si>
  <si>
    <t>Timo Niiranen</t>
  </si>
  <si>
    <t>FIN-2673</t>
  </si>
  <si>
    <t>Renars Zvers          (Jun)</t>
  </si>
  <si>
    <t>Edgars Zvers          (Jun)</t>
  </si>
  <si>
    <t>Janis Zarins            (Jun)</t>
  </si>
  <si>
    <t>Viesturrs Berzins     (Jun)</t>
  </si>
  <si>
    <t>Davis Berzins          (Jun)</t>
  </si>
  <si>
    <t>LTU-Biržai SK</t>
  </si>
  <si>
    <t>LTU-Pasvalys SK</t>
  </si>
  <si>
    <t>LTU-Biržų SK</t>
  </si>
  <si>
    <t>LTU-Vilnius SK</t>
  </si>
  <si>
    <t>Kimmo Valkonen</t>
  </si>
  <si>
    <t>Jari Valo</t>
  </si>
  <si>
    <t>Janar Sell               (Jun)</t>
  </si>
  <si>
    <t>Artur Parv               (Jun)</t>
  </si>
  <si>
    <t>Saulius Kiburtas      (Jun)</t>
  </si>
  <si>
    <t>Start Poz</t>
  </si>
  <si>
    <t>No</t>
  </si>
  <si>
    <t>UKR-220</t>
  </si>
  <si>
    <t>UKR-130</t>
  </si>
  <si>
    <t>UKR-208</t>
  </si>
  <si>
    <t>FIN-573</t>
  </si>
  <si>
    <t>Levchenko Dmitrij (jun)</t>
  </si>
  <si>
    <t>UKR-440</t>
  </si>
  <si>
    <t>Romanchenko Vladimir</t>
  </si>
  <si>
    <t>UKR-229</t>
  </si>
  <si>
    <t>Arturs Brenčs       (Jun)</t>
  </si>
  <si>
    <t>LTU-442</t>
  </si>
  <si>
    <t>FIN-4402</t>
  </si>
  <si>
    <t>FIN-1654</t>
  </si>
  <si>
    <t>FIN-275</t>
  </si>
  <si>
    <t>Justinas Adlys (Jun)</t>
  </si>
  <si>
    <t>Joukko Kakko       (Jun)</t>
  </si>
  <si>
    <t>LTU-400</t>
  </si>
  <si>
    <t>I</t>
  </si>
  <si>
    <t>II</t>
  </si>
  <si>
    <t>III</t>
  </si>
  <si>
    <t>IV</t>
  </si>
  <si>
    <t>V</t>
  </si>
  <si>
    <t>SUM</t>
  </si>
  <si>
    <t>FlyOff1</t>
  </si>
  <si>
    <t>FlyOff2</t>
  </si>
  <si>
    <t>LTU</t>
  </si>
  <si>
    <t>Estonian CUP 2004</t>
  </si>
  <si>
    <t>LTU-144</t>
  </si>
  <si>
    <t>Renaldas Šeinauskas     (Jun)</t>
  </si>
  <si>
    <t>Laurynas Girčys                (Jun)</t>
  </si>
  <si>
    <t>Marius Bliujus                  (Jun)</t>
  </si>
  <si>
    <t>2004 05 01</t>
  </si>
  <si>
    <t>Martin Meisalu    (jun)</t>
  </si>
  <si>
    <t xml:space="preserve">        F1A   Jun</t>
  </si>
  <si>
    <t>Romas Bražėnas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</si>
</sst>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1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Tahoma"/>
      <family val="0"/>
    </font>
    <font>
      <b/>
      <sz val="9"/>
      <color indexed="8"/>
      <name val="Arial"/>
      <family val="2"/>
    </font>
    <font>
      <sz val="9"/>
      <name val="Tahoma"/>
      <family val="0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0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C1">
      <selection activeCell="A1" sqref="A1:M1"/>
    </sheetView>
  </sheetViews>
  <sheetFormatPr defaultColWidth="9.140625" defaultRowHeight="12.75"/>
  <cols>
    <col min="1" max="1" width="6.140625" style="6" customWidth="1"/>
    <col min="2" max="2" width="5.28125" style="0" hidden="1" customWidth="1"/>
    <col min="3" max="3" width="22.00390625" style="1" customWidth="1"/>
    <col min="4" max="4" width="10.7109375" style="0" customWidth="1"/>
    <col min="5" max="5" width="10.421875" style="0" customWidth="1"/>
    <col min="6" max="7" width="4.7109375" style="2" customWidth="1"/>
    <col min="8" max="8" width="4.7109375" style="0" customWidth="1"/>
    <col min="9" max="10" width="4.7109375" style="43" customWidth="1"/>
    <col min="11" max="11" width="7.28125" style="43" customWidth="1"/>
    <col min="12" max="12" width="7.28125" style="43" hidden="1" customWidth="1"/>
    <col min="13" max="13" width="7.00390625" style="43" customWidth="1"/>
    <col min="14" max="253" width="8.421875" style="0" bestFit="1" customWidth="1"/>
    <col min="254" max="16384" width="8.421875" style="0" customWidth="1"/>
  </cols>
  <sheetData>
    <row r="1" spans="1:13" ht="17.25" customHeight="1">
      <c r="A1" s="66" t="s">
        <v>186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7.25" customHeight="1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9.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2" ht="15.75" customHeight="1">
      <c r="A4" s="3" t="s">
        <v>0</v>
      </c>
      <c r="B4" s="3"/>
      <c r="C4" s="3"/>
      <c r="D4" s="3"/>
      <c r="E4" s="18"/>
      <c r="H4" s="5"/>
      <c r="J4" s="44" t="s">
        <v>191</v>
      </c>
      <c r="K4" s="44"/>
      <c r="L4" s="44"/>
    </row>
    <row r="5" ht="8.25" customHeight="1" thickBot="1"/>
    <row r="6" spans="1:13" s="4" customFormat="1" ht="21" customHeight="1" thickBot="1">
      <c r="A6" s="27" t="s">
        <v>160</v>
      </c>
      <c r="B6" s="28" t="s">
        <v>159</v>
      </c>
      <c r="C6" s="29" t="s">
        <v>1</v>
      </c>
      <c r="D6" s="28" t="s">
        <v>2</v>
      </c>
      <c r="E6" s="30" t="s">
        <v>3</v>
      </c>
      <c r="F6" s="39" t="s">
        <v>177</v>
      </c>
      <c r="G6" s="39" t="s">
        <v>178</v>
      </c>
      <c r="H6" s="39" t="s">
        <v>179</v>
      </c>
      <c r="I6" s="39" t="s">
        <v>180</v>
      </c>
      <c r="J6" s="39" t="s">
        <v>181</v>
      </c>
      <c r="K6" s="39" t="s">
        <v>183</v>
      </c>
      <c r="L6" s="39" t="s">
        <v>184</v>
      </c>
      <c r="M6" s="39" t="s">
        <v>182</v>
      </c>
    </row>
    <row r="7" spans="1:13" ht="12.75">
      <c r="A7" s="47">
        <v>1</v>
      </c>
      <c r="B7" s="48">
        <v>7</v>
      </c>
      <c r="C7" s="49" t="s">
        <v>6</v>
      </c>
      <c r="D7" s="49" t="s">
        <v>151</v>
      </c>
      <c r="E7" s="49" t="s">
        <v>41</v>
      </c>
      <c r="F7" s="38">
        <v>180</v>
      </c>
      <c r="G7" s="38">
        <v>180</v>
      </c>
      <c r="H7" s="40">
        <v>180</v>
      </c>
      <c r="I7" s="45">
        <v>180</v>
      </c>
      <c r="J7" s="45">
        <v>180</v>
      </c>
      <c r="K7" s="45">
        <v>376</v>
      </c>
      <c r="L7" s="45"/>
      <c r="M7" s="58">
        <f aca="true" t="shared" si="0" ref="M7:M16">SUM(F7:L7)</f>
        <v>1276</v>
      </c>
    </row>
    <row r="8" spans="1:13" ht="12.75">
      <c r="A8" s="23">
        <v>2</v>
      </c>
      <c r="B8" s="10">
        <v>6</v>
      </c>
      <c r="C8" s="11" t="s">
        <v>87</v>
      </c>
      <c r="D8" s="11" t="s">
        <v>9</v>
      </c>
      <c r="E8" s="11" t="s">
        <v>88</v>
      </c>
      <c r="F8" s="36">
        <v>180</v>
      </c>
      <c r="G8" s="36">
        <v>180</v>
      </c>
      <c r="H8" s="37">
        <v>180</v>
      </c>
      <c r="I8" s="13">
        <v>180</v>
      </c>
      <c r="J8" s="13">
        <v>180</v>
      </c>
      <c r="K8" s="13">
        <v>314</v>
      </c>
      <c r="L8" s="13"/>
      <c r="M8" s="58">
        <f t="shared" si="0"/>
        <v>1214</v>
      </c>
    </row>
    <row r="9" spans="1:13" ht="12.75">
      <c r="A9" s="23">
        <v>3</v>
      </c>
      <c r="B9" s="10">
        <v>5</v>
      </c>
      <c r="C9" s="11" t="s">
        <v>52</v>
      </c>
      <c r="D9" s="11" t="s">
        <v>51</v>
      </c>
      <c r="E9" s="11" t="s">
        <v>53</v>
      </c>
      <c r="F9" s="36">
        <v>180</v>
      </c>
      <c r="G9" s="36">
        <v>180</v>
      </c>
      <c r="H9" s="37">
        <v>180</v>
      </c>
      <c r="I9" s="13">
        <v>180</v>
      </c>
      <c r="J9" s="13">
        <v>180</v>
      </c>
      <c r="K9" s="13">
        <v>288</v>
      </c>
      <c r="L9" s="13"/>
      <c r="M9" s="58">
        <f t="shared" si="0"/>
        <v>1188</v>
      </c>
    </row>
    <row r="10" spans="1:13" ht="12.75">
      <c r="A10" s="23">
        <v>4</v>
      </c>
      <c r="B10" s="10">
        <v>4</v>
      </c>
      <c r="C10" s="13" t="s">
        <v>165</v>
      </c>
      <c r="D10" s="11" t="s">
        <v>8</v>
      </c>
      <c r="E10" s="11" t="s">
        <v>166</v>
      </c>
      <c r="F10" s="36">
        <v>180</v>
      </c>
      <c r="G10" s="36">
        <v>180</v>
      </c>
      <c r="H10" s="37">
        <v>180</v>
      </c>
      <c r="I10" s="13">
        <v>180</v>
      </c>
      <c r="J10" s="13">
        <v>180</v>
      </c>
      <c r="K10" s="13">
        <v>271</v>
      </c>
      <c r="L10" s="13"/>
      <c r="M10" s="58">
        <f t="shared" si="0"/>
        <v>1171</v>
      </c>
    </row>
    <row r="11" spans="1:13" ht="12.75">
      <c r="A11" s="23">
        <v>5</v>
      </c>
      <c r="B11" s="10">
        <v>9</v>
      </c>
      <c r="C11" s="11" t="s">
        <v>7</v>
      </c>
      <c r="D11" s="11" t="s">
        <v>49</v>
      </c>
      <c r="E11" s="11" t="s">
        <v>42</v>
      </c>
      <c r="F11" s="36">
        <v>180</v>
      </c>
      <c r="G11" s="36">
        <v>180</v>
      </c>
      <c r="H11" s="37">
        <v>180</v>
      </c>
      <c r="I11" s="13">
        <v>180</v>
      </c>
      <c r="J11" s="13">
        <v>180</v>
      </c>
      <c r="K11" s="13">
        <v>267</v>
      </c>
      <c r="L11" s="13"/>
      <c r="M11" s="58">
        <f t="shared" si="0"/>
        <v>1167</v>
      </c>
    </row>
    <row r="12" spans="1:13" ht="12.75">
      <c r="A12" s="23">
        <v>6</v>
      </c>
      <c r="B12" s="10">
        <v>8</v>
      </c>
      <c r="C12" s="13" t="s">
        <v>194</v>
      </c>
      <c r="D12" s="11" t="s">
        <v>185</v>
      </c>
      <c r="E12" s="11" t="s">
        <v>187</v>
      </c>
      <c r="F12" s="36">
        <v>180</v>
      </c>
      <c r="G12" s="36">
        <v>180</v>
      </c>
      <c r="H12" s="37">
        <v>180</v>
      </c>
      <c r="I12" s="13">
        <v>180</v>
      </c>
      <c r="J12" s="13">
        <v>180</v>
      </c>
      <c r="K12" s="13">
        <v>209</v>
      </c>
      <c r="L12" s="13"/>
      <c r="M12" s="58">
        <f t="shared" si="0"/>
        <v>1109</v>
      </c>
    </row>
    <row r="13" spans="1:13" ht="12.75">
      <c r="A13" s="23">
        <v>7</v>
      </c>
      <c r="B13" s="10">
        <v>2</v>
      </c>
      <c r="C13" s="13" t="s">
        <v>79</v>
      </c>
      <c r="D13" s="11" t="s">
        <v>13</v>
      </c>
      <c r="E13" s="13" t="s">
        <v>74</v>
      </c>
      <c r="F13" s="36">
        <v>180</v>
      </c>
      <c r="G13" s="36">
        <v>180</v>
      </c>
      <c r="H13" s="37">
        <v>180</v>
      </c>
      <c r="I13" s="13">
        <v>180</v>
      </c>
      <c r="J13" s="13">
        <v>180</v>
      </c>
      <c r="K13" s="13">
        <v>208</v>
      </c>
      <c r="L13" s="13"/>
      <c r="M13" s="58">
        <f t="shared" si="0"/>
        <v>1108</v>
      </c>
    </row>
    <row r="14" spans="1:13" ht="12.75">
      <c r="A14" s="23">
        <v>8</v>
      </c>
      <c r="B14" s="10">
        <v>3</v>
      </c>
      <c r="C14" s="13" t="s">
        <v>78</v>
      </c>
      <c r="D14" s="11" t="s">
        <v>13</v>
      </c>
      <c r="E14" s="13" t="s">
        <v>73</v>
      </c>
      <c r="F14" s="36">
        <v>180</v>
      </c>
      <c r="G14" s="36">
        <v>180</v>
      </c>
      <c r="H14" s="37">
        <v>180</v>
      </c>
      <c r="I14" s="13">
        <v>180</v>
      </c>
      <c r="J14" s="13">
        <v>180</v>
      </c>
      <c r="K14" s="13">
        <v>187</v>
      </c>
      <c r="L14" s="13"/>
      <c r="M14" s="58">
        <f t="shared" si="0"/>
        <v>1087</v>
      </c>
    </row>
    <row r="15" spans="1:13" ht="12.75">
      <c r="A15" s="23">
        <v>9</v>
      </c>
      <c r="B15" s="10">
        <v>1</v>
      </c>
      <c r="C15" s="11" t="s">
        <v>104</v>
      </c>
      <c r="D15" s="11" t="s">
        <v>10</v>
      </c>
      <c r="E15" s="11" t="s">
        <v>105</v>
      </c>
      <c r="F15" s="36">
        <v>180</v>
      </c>
      <c r="G15" s="36">
        <v>180</v>
      </c>
      <c r="H15" s="37">
        <v>180</v>
      </c>
      <c r="I15" s="13">
        <v>180</v>
      </c>
      <c r="J15" s="13">
        <v>180</v>
      </c>
      <c r="K15" s="13">
        <v>148</v>
      </c>
      <c r="L15" s="13"/>
      <c r="M15" s="58">
        <f t="shared" si="0"/>
        <v>1048</v>
      </c>
    </row>
    <row r="16" spans="1:13" ht="13.5" thickBot="1">
      <c r="A16" s="24">
        <v>10</v>
      </c>
      <c r="B16" s="31">
        <v>10</v>
      </c>
      <c r="C16" s="25" t="s">
        <v>148</v>
      </c>
      <c r="D16" s="26" t="s">
        <v>13</v>
      </c>
      <c r="E16" s="25" t="s">
        <v>75</v>
      </c>
      <c r="F16" s="41">
        <v>180</v>
      </c>
      <c r="G16" s="41">
        <v>180</v>
      </c>
      <c r="H16" s="42">
        <v>180</v>
      </c>
      <c r="I16" s="25">
        <v>180</v>
      </c>
      <c r="J16" s="25">
        <v>180</v>
      </c>
      <c r="K16" s="25">
        <v>103</v>
      </c>
      <c r="L16" s="25"/>
      <c r="M16" s="56">
        <f t="shared" si="0"/>
        <v>1003</v>
      </c>
    </row>
    <row r="17" spans="1:13" ht="12.75">
      <c r="A17" s="47">
        <v>11</v>
      </c>
      <c r="B17" s="48"/>
      <c r="C17" s="45" t="s">
        <v>149</v>
      </c>
      <c r="D17" s="49" t="s">
        <v>13</v>
      </c>
      <c r="E17" s="45" t="s">
        <v>76</v>
      </c>
      <c r="F17" s="38">
        <v>180</v>
      </c>
      <c r="G17" s="38">
        <v>180</v>
      </c>
      <c r="H17" s="40">
        <v>180</v>
      </c>
      <c r="I17" s="45">
        <v>171</v>
      </c>
      <c r="J17" s="45">
        <v>180</v>
      </c>
      <c r="K17" s="45"/>
      <c r="L17" s="45"/>
      <c r="M17" s="46">
        <f>SUM(F17:J17)</f>
        <v>891</v>
      </c>
    </row>
    <row r="18" spans="1:13" ht="12.75">
      <c r="A18" s="23">
        <v>12</v>
      </c>
      <c r="B18" s="10"/>
      <c r="C18" s="11" t="s">
        <v>106</v>
      </c>
      <c r="D18" s="11" t="s">
        <v>10</v>
      </c>
      <c r="E18" s="11" t="s">
        <v>11</v>
      </c>
      <c r="F18" s="36">
        <v>180</v>
      </c>
      <c r="G18" s="36">
        <v>180</v>
      </c>
      <c r="H18" s="37">
        <v>180</v>
      </c>
      <c r="I18" s="13">
        <v>160</v>
      </c>
      <c r="J18" s="13">
        <v>180</v>
      </c>
      <c r="K18" s="13"/>
      <c r="L18" s="13"/>
      <c r="M18" s="58">
        <f>SUM(F18:J18)</f>
        <v>880</v>
      </c>
    </row>
    <row r="19" spans="1:13" ht="12.75">
      <c r="A19" s="23">
        <v>13</v>
      </c>
      <c r="B19" s="10"/>
      <c r="C19" s="13" t="s">
        <v>155</v>
      </c>
      <c r="D19" s="11" t="s">
        <v>9</v>
      </c>
      <c r="E19" s="11" t="s">
        <v>172</v>
      </c>
      <c r="F19" s="36">
        <v>160</v>
      </c>
      <c r="G19" s="36">
        <v>180</v>
      </c>
      <c r="H19" s="37">
        <v>180</v>
      </c>
      <c r="I19" s="13">
        <v>180</v>
      </c>
      <c r="J19" s="13">
        <v>180</v>
      </c>
      <c r="K19" s="13"/>
      <c r="L19" s="13"/>
      <c r="M19" s="58">
        <f>SUM(F19:J19)</f>
        <v>880</v>
      </c>
    </row>
    <row r="20" spans="1:13" ht="12.75">
      <c r="A20" s="23">
        <v>14</v>
      </c>
      <c r="B20" s="10"/>
      <c r="C20" s="11" t="s">
        <v>4</v>
      </c>
      <c r="D20" s="11" t="s">
        <v>5</v>
      </c>
      <c r="E20" s="11" t="s">
        <v>40</v>
      </c>
      <c r="F20" s="36">
        <v>160</v>
      </c>
      <c r="G20" s="36">
        <v>180</v>
      </c>
      <c r="H20" s="37">
        <v>180</v>
      </c>
      <c r="I20" s="13">
        <v>180</v>
      </c>
      <c r="J20" s="13">
        <v>180</v>
      </c>
      <c r="K20" s="13"/>
      <c r="L20" s="13"/>
      <c r="M20" s="58">
        <f>SUM(F20:L20)</f>
        <v>880</v>
      </c>
    </row>
    <row r="21" spans="1:13" ht="12.75">
      <c r="A21" s="23">
        <v>15</v>
      </c>
      <c r="B21" s="10"/>
      <c r="C21" s="13" t="s">
        <v>146</v>
      </c>
      <c r="D21" s="11" t="s">
        <v>13</v>
      </c>
      <c r="E21" s="13" t="s">
        <v>71</v>
      </c>
      <c r="F21" s="36">
        <v>180</v>
      </c>
      <c r="G21" s="36">
        <v>157</v>
      </c>
      <c r="H21" s="37">
        <v>180</v>
      </c>
      <c r="I21" s="13">
        <v>180</v>
      </c>
      <c r="J21" s="13">
        <v>180</v>
      </c>
      <c r="K21" s="13"/>
      <c r="L21" s="13"/>
      <c r="M21" s="58">
        <f aca="true" t="shared" si="1" ref="M21:M26">SUM(F21:J21)</f>
        <v>877</v>
      </c>
    </row>
    <row r="22" spans="1:13" ht="12.75">
      <c r="A22" s="23">
        <v>16</v>
      </c>
      <c r="B22" s="10"/>
      <c r="C22" s="11" t="s">
        <v>107</v>
      </c>
      <c r="D22" s="11" t="s">
        <v>10</v>
      </c>
      <c r="E22" s="11" t="s">
        <v>62</v>
      </c>
      <c r="F22" s="36">
        <v>180</v>
      </c>
      <c r="G22" s="36">
        <v>180</v>
      </c>
      <c r="H22" s="37">
        <v>142</v>
      </c>
      <c r="I22" s="13">
        <v>180</v>
      </c>
      <c r="J22" s="13">
        <v>180</v>
      </c>
      <c r="K22" s="13"/>
      <c r="L22" s="13"/>
      <c r="M22" s="58">
        <f t="shared" si="1"/>
        <v>862</v>
      </c>
    </row>
    <row r="23" spans="1:13" ht="12.75">
      <c r="A23" s="23">
        <v>17</v>
      </c>
      <c r="B23" s="10"/>
      <c r="C23" s="13" t="s">
        <v>65</v>
      </c>
      <c r="D23" s="11" t="s">
        <v>10</v>
      </c>
      <c r="E23" s="11" t="s">
        <v>66</v>
      </c>
      <c r="F23" s="36">
        <v>180</v>
      </c>
      <c r="G23" s="36">
        <v>180</v>
      </c>
      <c r="H23" s="37">
        <v>180</v>
      </c>
      <c r="I23" s="13">
        <v>180</v>
      </c>
      <c r="J23" s="13">
        <v>135</v>
      </c>
      <c r="K23" s="13"/>
      <c r="L23" s="13"/>
      <c r="M23" s="58">
        <f t="shared" si="1"/>
        <v>855</v>
      </c>
    </row>
    <row r="24" spans="1:13" ht="12.75">
      <c r="A24" s="23">
        <v>18</v>
      </c>
      <c r="B24" s="10"/>
      <c r="C24" s="13" t="s">
        <v>128</v>
      </c>
      <c r="D24" s="11" t="s">
        <v>9</v>
      </c>
      <c r="E24" s="11" t="s">
        <v>129</v>
      </c>
      <c r="F24" s="36">
        <v>127</v>
      </c>
      <c r="G24" s="36">
        <v>180</v>
      </c>
      <c r="H24" s="37">
        <v>180</v>
      </c>
      <c r="I24" s="13">
        <v>180</v>
      </c>
      <c r="J24" s="13">
        <v>180</v>
      </c>
      <c r="K24" s="13"/>
      <c r="L24" s="13"/>
      <c r="M24" s="58">
        <f t="shared" si="1"/>
        <v>847</v>
      </c>
    </row>
    <row r="25" spans="1:13" ht="12.75">
      <c r="A25" s="23">
        <v>19</v>
      </c>
      <c r="B25" s="10"/>
      <c r="C25" s="11" t="s">
        <v>91</v>
      </c>
      <c r="D25" s="11" t="s">
        <v>8</v>
      </c>
      <c r="E25" s="11" t="s">
        <v>92</v>
      </c>
      <c r="F25" s="36">
        <v>180</v>
      </c>
      <c r="G25" s="36">
        <v>112</v>
      </c>
      <c r="H25" s="37">
        <v>180</v>
      </c>
      <c r="I25" s="13">
        <v>180</v>
      </c>
      <c r="J25" s="13">
        <v>180</v>
      </c>
      <c r="K25" s="13"/>
      <c r="L25" s="13"/>
      <c r="M25" s="58">
        <f t="shared" si="1"/>
        <v>832</v>
      </c>
    </row>
    <row r="26" spans="1:13" ht="12.75">
      <c r="A26" s="23">
        <v>20</v>
      </c>
      <c r="B26" s="10"/>
      <c r="C26" s="11" t="s">
        <v>67</v>
      </c>
      <c r="D26" s="11" t="s">
        <v>10</v>
      </c>
      <c r="E26" s="11" t="s">
        <v>68</v>
      </c>
      <c r="F26" s="36">
        <v>180</v>
      </c>
      <c r="G26" s="36">
        <v>180</v>
      </c>
      <c r="H26" s="37">
        <v>107</v>
      </c>
      <c r="I26" s="13">
        <v>180</v>
      </c>
      <c r="J26" s="13">
        <v>180</v>
      </c>
      <c r="K26" s="13"/>
      <c r="L26" s="13"/>
      <c r="M26" s="58">
        <f t="shared" si="1"/>
        <v>827</v>
      </c>
    </row>
    <row r="27" spans="1:13" ht="12.75">
      <c r="A27" s="23">
        <v>21</v>
      </c>
      <c r="B27" s="10"/>
      <c r="C27" s="11" t="s">
        <v>59</v>
      </c>
      <c r="D27" s="11" t="s">
        <v>9</v>
      </c>
      <c r="E27" s="11" t="s">
        <v>93</v>
      </c>
      <c r="F27" s="36">
        <v>180</v>
      </c>
      <c r="G27" s="36">
        <v>180</v>
      </c>
      <c r="H27" s="37">
        <v>104</v>
      </c>
      <c r="I27" s="13">
        <v>180</v>
      </c>
      <c r="J27" s="13">
        <v>180</v>
      </c>
      <c r="K27" s="13"/>
      <c r="L27" s="13"/>
      <c r="M27" s="58">
        <f>SUM(F27:L27)</f>
        <v>824</v>
      </c>
    </row>
    <row r="28" spans="1:13" ht="12.75">
      <c r="A28" s="23">
        <v>22</v>
      </c>
      <c r="B28" s="10"/>
      <c r="C28" s="11" t="s">
        <v>100</v>
      </c>
      <c r="D28" s="11" t="s">
        <v>10</v>
      </c>
      <c r="E28" s="11" t="s">
        <v>69</v>
      </c>
      <c r="F28" s="36">
        <v>180</v>
      </c>
      <c r="G28" s="36">
        <v>165</v>
      </c>
      <c r="H28" s="37">
        <v>116</v>
      </c>
      <c r="I28" s="13">
        <v>180</v>
      </c>
      <c r="J28" s="13">
        <v>180</v>
      </c>
      <c r="K28" s="13"/>
      <c r="L28" s="13"/>
      <c r="M28" s="58">
        <f>SUM(F28:J28)</f>
        <v>821</v>
      </c>
    </row>
    <row r="29" spans="1:13" ht="12.75">
      <c r="A29" s="23">
        <v>23</v>
      </c>
      <c r="B29" s="10"/>
      <c r="C29" s="11" t="s">
        <v>58</v>
      </c>
      <c r="D29" s="11" t="s">
        <v>8</v>
      </c>
      <c r="E29" s="11" t="s">
        <v>161</v>
      </c>
      <c r="F29" s="36">
        <v>93</v>
      </c>
      <c r="G29" s="36">
        <v>180</v>
      </c>
      <c r="H29" s="37">
        <v>180</v>
      </c>
      <c r="I29" s="13">
        <v>180</v>
      </c>
      <c r="J29" s="13">
        <v>180</v>
      </c>
      <c r="K29" s="13"/>
      <c r="L29" s="13"/>
      <c r="M29" s="58">
        <f>SUM(F29:J29)</f>
        <v>813</v>
      </c>
    </row>
    <row r="30" spans="1:13" ht="12.75">
      <c r="A30" s="23">
        <v>24</v>
      </c>
      <c r="B30" s="10"/>
      <c r="C30" s="11" t="s">
        <v>55</v>
      </c>
      <c r="D30" s="11" t="s">
        <v>51</v>
      </c>
      <c r="E30" s="11" t="s">
        <v>54</v>
      </c>
      <c r="F30" s="36">
        <v>109</v>
      </c>
      <c r="G30" s="36">
        <v>180</v>
      </c>
      <c r="H30" s="37">
        <v>149</v>
      </c>
      <c r="I30" s="13">
        <v>180</v>
      </c>
      <c r="J30" s="13">
        <v>180</v>
      </c>
      <c r="K30" s="13"/>
      <c r="L30" s="13"/>
      <c r="M30" s="58">
        <f>SUM(F30:L30)</f>
        <v>798</v>
      </c>
    </row>
    <row r="31" spans="1:13" ht="12.75">
      <c r="A31" s="23">
        <v>25</v>
      </c>
      <c r="B31" s="10"/>
      <c r="C31" s="11" t="s">
        <v>60</v>
      </c>
      <c r="D31" s="11" t="s">
        <v>10</v>
      </c>
      <c r="E31" s="11" t="s">
        <v>61</v>
      </c>
      <c r="F31" s="36">
        <v>146</v>
      </c>
      <c r="G31" s="36">
        <v>180</v>
      </c>
      <c r="H31" s="37">
        <v>108</v>
      </c>
      <c r="I31" s="13">
        <v>180</v>
      </c>
      <c r="J31" s="13">
        <v>180</v>
      </c>
      <c r="K31" s="13"/>
      <c r="L31" s="13"/>
      <c r="M31" s="58">
        <f>SUM(F31:J31)</f>
        <v>794</v>
      </c>
    </row>
    <row r="32" spans="1:13" ht="12.75">
      <c r="A32" s="23">
        <v>26</v>
      </c>
      <c r="B32" s="10"/>
      <c r="C32" s="13" t="s">
        <v>192</v>
      </c>
      <c r="D32" s="11" t="s">
        <v>10</v>
      </c>
      <c r="E32" s="11" t="s">
        <v>97</v>
      </c>
      <c r="F32" s="36">
        <v>68</v>
      </c>
      <c r="G32" s="36">
        <v>180</v>
      </c>
      <c r="H32" s="37">
        <v>180</v>
      </c>
      <c r="I32" s="13">
        <v>180</v>
      </c>
      <c r="J32" s="13">
        <v>180</v>
      </c>
      <c r="K32" s="13"/>
      <c r="L32" s="13"/>
      <c r="M32" s="58">
        <f>SUM(F32:J32)</f>
        <v>788</v>
      </c>
    </row>
    <row r="33" spans="1:13" ht="12.75">
      <c r="A33" s="23">
        <v>27</v>
      </c>
      <c r="B33" s="10"/>
      <c r="C33" s="16" t="s">
        <v>109</v>
      </c>
      <c r="D33" s="17" t="s">
        <v>5</v>
      </c>
      <c r="E33" s="17" t="s">
        <v>111</v>
      </c>
      <c r="F33" s="36">
        <v>180</v>
      </c>
      <c r="G33" s="36">
        <v>75</v>
      </c>
      <c r="H33" s="37">
        <v>180</v>
      </c>
      <c r="I33" s="13">
        <v>180</v>
      </c>
      <c r="J33" s="13">
        <v>150</v>
      </c>
      <c r="K33" s="13"/>
      <c r="L33" s="13"/>
      <c r="M33" s="58">
        <f>SUM(F33:L33)</f>
        <v>765</v>
      </c>
    </row>
    <row r="34" spans="1:13" ht="12.75">
      <c r="A34" s="23">
        <v>28</v>
      </c>
      <c r="B34" s="10"/>
      <c r="C34" s="11" t="s">
        <v>156</v>
      </c>
      <c r="D34" s="11" t="s">
        <v>10</v>
      </c>
      <c r="E34" s="11" t="s">
        <v>98</v>
      </c>
      <c r="F34" s="36">
        <v>180</v>
      </c>
      <c r="G34" s="36">
        <v>180</v>
      </c>
      <c r="H34" s="37">
        <v>82</v>
      </c>
      <c r="I34" s="13">
        <v>132</v>
      </c>
      <c r="J34" s="13">
        <v>180</v>
      </c>
      <c r="K34" s="13"/>
      <c r="L34" s="13"/>
      <c r="M34" s="58">
        <f>SUM(F34:J34)</f>
        <v>754</v>
      </c>
    </row>
    <row r="35" spans="1:13" ht="12.75">
      <c r="A35" s="23">
        <v>29</v>
      </c>
      <c r="B35" s="10"/>
      <c r="C35" s="11" t="s">
        <v>157</v>
      </c>
      <c r="D35" s="11" t="s">
        <v>10</v>
      </c>
      <c r="E35" s="11" t="s">
        <v>108</v>
      </c>
      <c r="F35" s="36">
        <v>180</v>
      </c>
      <c r="G35" s="36">
        <v>122</v>
      </c>
      <c r="H35" s="37">
        <v>180</v>
      </c>
      <c r="I35" s="13">
        <v>73</v>
      </c>
      <c r="J35" s="13">
        <v>180</v>
      </c>
      <c r="K35" s="13"/>
      <c r="L35" s="13"/>
      <c r="M35" s="58">
        <f>SUM(F35:J35)</f>
        <v>735</v>
      </c>
    </row>
    <row r="36" spans="1:13" ht="12.75">
      <c r="A36" s="23">
        <v>30</v>
      </c>
      <c r="B36" s="10"/>
      <c r="C36" s="11" t="s">
        <v>130</v>
      </c>
      <c r="D36" s="11" t="s">
        <v>9</v>
      </c>
      <c r="E36" s="11" t="s">
        <v>131</v>
      </c>
      <c r="F36" s="36">
        <v>180</v>
      </c>
      <c r="G36" s="36">
        <v>180</v>
      </c>
      <c r="H36" s="37">
        <v>78</v>
      </c>
      <c r="I36" s="13">
        <v>113</v>
      </c>
      <c r="J36" s="13">
        <v>180</v>
      </c>
      <c r="K36" s="13"/>
      <c r="L36" s="13"/>
      <c r="M36" s="58">
        <f>SUM(F36:J36)</f>
        <v>731</v>
      </c>
    </row>
    <row r="37" spans="1:13" ht="12.75">
      <c r="A37" s="23">
        <v>31</v>
      </c>
      <c r="B37" s="10"/>
      <c r="C37" s="11" t="s">
        <v>110</v>
      </c>
      <c r="D37" s="17" t="s">
        <v>5</v>
      </c>
      <c r="E37" s="17" t="s">
        <v>112</v>
      </c>
      <c r="F37" s="36">
        <v>180</v>
      </c>
      <c r="G37" s="36">
        <v>180</v>
      </c>
      <c r="H37" s="37">
        <v>45</v>
      </c>
      <c r="I37" s="13">
        <v>180</v>
      </c>
      <c r="J37" s="13">
        <v>108</v>
      </c>
      <c r="K37" s="13"/>
      <c r="L37" s="13"/>
      <c r="M37" s="58">
        <f>SUM(F37:L37)</f>
        <v>693</v>
      </c>
    </row>
    <row r="38" spans="1:13" ht="12.75">
      <c r="A38" s="23">
        <v>32</v>
      </c>
      <c r="B38" s="10"/>
      <c r="C38" s="16" t="s">
        <v>89</v>
      </c>
      <c r="D38" s="17" t="s">
        <v>152</v>
      </c>
      <c r="E38" s="17" t="s">
        <v>90</v>
      </c>
      <c r="F38" s="36">
        <v>35</v>
      </c>
      <c r="G38" s="36">
        <v>157</v>
      </c>
      <c r="H38" s="37">
        <v>180</v>
      </c>
      <c r="I38" s="13">
        <v>180</v>
      </c>
      <c r="J38" s="13">
        <v>126</v>
      </c>
      <c r="K38" s="13"/>
      <c r="L38" s="13"/>
      <c r="M38" s="58">
        <f>SUM(F38:L38)</f>
        <v>678</v>
      </c>
    </row>
    <row r="39" spans="1:13" ht="12.75">
      <c r="A39" s="23">
        <v>33</v>
      </c>
      <c r="B39" s="10"/>
      <c r="C39" s="11" t="s">
        <v>63</v>
      </c>
      <c r="D39" s="11" t="s">
        <v>10</v>
      </c>
      <c r="E39" s="11" t="s">
        <v>64</v>
      </c>
      <c r="F39" s="36">
        <v>130</v>
      </c>
      <c r="G39" s="36">
        <v>180</v>
      </c>
      <c r="H39" s="37">
        <v>180</v>
      </c>
      <c r="I39" s="13">
        <v>59</v>
      </c>
      <c r="J39" s="13">
        <v>117</v>
      </c>
      <c r="K39" s="13"/>
      <c r="L39" s="13"/>
      <c r="M39" s="58">
        <f>SUM(F39:J39)</f>
        <v>666</v>
      </c>
    </row>
    <row r="40" spans="1:13" ht="12.75">
      <c r="A40" s="23">
        <v>34</v>
      </c>
      <c r="B40" s="10"/>
      <c r="C40" s="11" t="s">
        <v>113</v>
      </c>
      <c r="D40" s="11" t="s">
        <v>13</v>
      </c>
      <c r="E40" s="13" t="s">
        <v>114</v>
      </c>
      <c r="F40" s="36">
        <v>180</v>
      </c>
      <c r="G40" s="36">
        <v>180</v>
      </c>
      <c r="H40" s="37">
        <v>64</v>
      </c>
      <c r="I40" s="13">
        <v>147</v>
      </c>
      <c r="J40" s="13">
        <v>64</v>
      </c>
      <c r="K40" s="13"/>
      <c r="L40" s="13"/>
      <c r="M40" s="58">
        <f>SUM(F40:J40)</f>
        <v>635</v>
      </c>
    </row>
    <row r="41" spans="1:13" ht="12.75">
      <c r="A41" s="23">
        <v>35</v>
      </c>
      <c r="B41" s="10"/>
      <c r="C41" s="11" t="s">
        <v>101</v>
      </c>
      <c r="D41" s="11" t="s">
        <v>10</v>
      </c>
      <c r="E41" s="11" t="s">
        <v>99</v>
      </c>
      <c r="F41" s="36">
        <v>72</v>
      </c>
      <c r="G41" s="36">
        <v>180</v>
      </c>
      <c r="H41" s="37">
        <v>94</v>
      </c>
      <c r="I41" s="13">
        <v>105</v>
      </c>
      <c r="J41" s="13">
        <v>180</v>
      </c>
      <c r="K41" s="13"/>
      <c r="L41" s="13"/>
      <c r="M41" s="58">
        <f>SUM(F41:J41)</f>
        <v>631</v>
      </c>
    </row>
    <row r="42" spans="1:13" ht="12.75">
      <c r="A42" s="23">
        <v>36</v>
      </c>
      <c r="B42" s="10"/>
      <c r="C42" s="13" t="s">
        <v>147</v>
      </c>
      <c r="D42" s="11" t="s">
        <v>13</v>
      </c>
      <c r="E42" s="13" t="s">
        <v>77</v>
      </c>
      <c r="F42" s="36">
        <v>118</v>
      </c>
      <c r="G42" s="36">
        <v>180</v>
      </c>
      <c r="H42" s="37">
        <v>83</v>
      </c>
      <c r="I42" s="13">
        <v>40</v>
      </c>
      <c r="J42" s="13">
        <v>180</v>
      </c>
      <c r="K42" s="13"/>
      <c r="L42" s="13"/>
      <c r="M42" s="58">
        <f>SUM(F42:J42)</f>
        <v>601</v>
      </c>
    </row>
    <row r="43" spans="1:13" ht="12.75">
      <c r="A43" s="23">
        <v>37</v>
      </c>
      <c r="B43" s="10"/>
      <c r="C43" s="11" t="s">
        <v>94</v>
      </c>
      <c r="D43" s="11" t="s">
        <v>9</v>
      </c>
      <c r="E43" s="11" t="s">
        <v>95</v>
      </c>
      <c r="F43" s="36">
        <v>180</v>
      </c>
      <c r="G43" s="36">
        <v>160</v>
      </c>
      <c r="H43" s="37">
        <v>95</v>
      </c>
      <c r="I43" s="13">
        <v>63</v>
      </c>
      <c r="J43" s="13">
        <v>75</v>
      </c>
      <c r="K43" s="13"/>
      <c r="L43" s="13"/>
      <c r="M43" s="58">
        <f>SUM(F43:L43)</f>
        <v>573</v>
      </c>
    </row>
    <row r="44" spans="1:13" ht="12.75">
      <c r="A44" s="23">
        <v>38</v>
      </c>
      <c r="B44" s="10"/>
      <c r="C44" s="11" t="s">
        <v>102</v>
      </c>
      <c r="D44" s="11" t="s">
        <v>9</v>
      </c>
      <c r="E44" s="11" t="s">
        <v>96</v>
      </c>
      <c r="F44" s="36">
        <v>144</v>
      </c>
      <c r="G44" s="36">
        <v>38</v>
      </c>
      <c r="H44" s="37">
        <v>58</v>
      </c>
      <c r="I44" s="13">
        <v>180</v>
      </c>
      <c r="J44" s="13">
        <v>0</v>
      </c>
      <c r="K44" s="13"/>
      <c r="L44" s="13"/>
      <c r="M44" s="58">
        <f>SUM(F44:L44)</f>
        <v>420</v>
      </c>
    </row>
    <row r="45" spans="1:13" ht="12.75">
      <c r="A45" s="23">
        <v>39</v>
      </c>
      <c r="B45" s="10"/>
      <c r="C45" s="13" t="s">
        <v>169</v>
      </c>
      <c r="D45" s="11" t="s">
        <v>13</v>
      </c>
      <c r="E45" s="13" t="s">
        <v>72</v>
      </c>
      <c r="F45" s="36">
        <v>40</v>
      </c>
      <c r="G45" s="36">
        <v>117</v>
      </c>
      <c r="H45" s="37">
        <v>0</v>
      </c>
      <c r="I45" s="13">
        <v>63</v>
      </c>
      <c r="J45" s="13">
        <v>129</v>
      </c>
      <c r="K45" s="13"/>
      <c r="L45" s="13"/>
      <c r="M45" s="58">
        <f>SUM(F45:J45)</f>
        <v>349</v>
      </c>
    </row>
    <row r="46" spans="1:13" ht="12.75">
      <c r="A46" s="23">
        <v>40</v>
      </c>
      <c r="B46" s="10"/>
      <c r="C46" s="13" t="s">
        <v>154</v>
      </c>
      <c r="D46" s="11" t="s">
        <v>9</v>
      </c>
      <c r="E46" s="11" t="s">
        <v>171</v>
      </c>
      <c r="F46" s="36">
        <v>134</v>
      </c>
      <c r="G46" s="36">
        <v>112</v>
      </c>
      <c r="H46" s="37">
        <v>0</v>
      </c>
      <c r="I46" s="13">
        <v>0</v>
      </c>
      <c r="J46" s="13">
        <v>0</v>
      </c>
      <c r="K46" s="13"/>
      <c r="L46" s="13"/>
      <c r="M46" s="58">
        <f>SUM(F46:J46)</f>
        <v>246</v>
      </c>
    </row>
    <row r="47" spans="1:13" ht="12.75">
      <c r="A47" s="23">
        <v>41</v>
      </c>
      <c r="B47" s="10"/>
      <c r="C47" s="13" t="s">
        <v>158</v>
      </c>
      <c r="D47" s="17" t="s">
        <v>5</v>
      </c>
      <c r="E47" s="17" t="s">
        <v>132</v>
      </c>
      <c r="F47" s="36">
        <v>69</v>
      </c>
      <c r="G47" s="36">
        <v>95</v>
      </c>
      <c r="H47" s="37">
        <v>23</v>
      </c>
      <c r="I47" s="13">
        <v>0</v>
      </c>
      <c r="J47" s="13">
        <v>0</v>
      </c>
      <c r="K47" s="13"/>
      <c r="L47" s="13"/>
      <c r="M47" s="58">
        <f>SUM(F47:L47)</f>
        <v>187</v>
      </c>
    </row>
    <row r="48" spans="1:13" ht="12.75">
      <c r="A48" s="23">
        <v>42</v>
      </c>
      <c r="B48" s="10"/>
      <c r="C48" s="11" t="s">
        <v>103</v>
      </c>
      <c r="D48" s="11" t="s">
        <v>10</v>
      </c>
      <c r="E48" s="11" t="s">
        <v>12</v>
      </c>
      <c r="F48" s="36">
        <v>70</v>
      </c>
      <c r="G48" s="36">
        <v>0</v>
      </c>
      <c r="H48" s="37">
        <v>0</v>
      </c>
      <c r="I48" s="13">
        <v>0</v>
      </c>
      <c r="J48" s="13">
        <v>0</v>
      </c>
      <c r="K48" s="13"/>
      <c r="L48" s="13"/>
      <c r="M48" s="58">
        <f>SUM(F48:J48)</f>
        <v>70</v>
      </c>
    </row>
    <row r="49" spans="1:13" ht="13.5" thickBot="1">
      <c r="A49" s="23">
        <v>43</v>
      </c>
      <c r="B49" s="31"/>
      <c r="C49" s="25" t="s">
        <v>145</v>
      </c>
      <c r="D49" s="26" t="s">
        <v>13</v>
      </c>
      <c r="E49" s="25" t="s">
        <v>115</v>
      </c>
      <c r="F49" s="41">
        <v>0</v>
      </c>
      <c r="G49" s="41">
        <v>0</v>
      </c>
      <c r="H49" s="42">
        <v>0</v>
      </c>
      <c r="I49" s="25">
        <v>0</v>
      </c>
      <c r="J49" s="25">
        <v>0</v>
      </c>
      <c r="K49" s="25"/>
      <c r="L49" s="25"/>
      <c r="M49" s="56">
        <f>SUM(F49:J49)</f>
        <v>0</v>
      </c>
    </row>
    <row r="50" spans="1:8" ht="12.75">
      <c r="A50" s="19"/>
      <c r="B50" s="33"/>
      <c r="C50" s="20"/>
      <c r="D50" s="21"/>
      <c r="E50" s="21"/>
      <c r="F50" s="14"/>
      <c r="G50" s="14"/>
      <c r="H50" s="15"/>
    </row>
    <row r="51" spans="1:8" ht="12.75">
      <c r="A51" s="19"/>
      <c r="B51" s="33"/>
      <c r="C51" s="20"/>
      <c r="D51" s="21"/>
      <c r="E51" s="21"/>
      <c r="F51" s="14"/>
      <c r="G51" s="14"/>
      <c r="H51" s="15"/>
    </row>
    <row r="52" spans="1:8" ht="12.75">
      <c r="A52" s="19"/>
      <c r="B52" s="33"/>
      <c r="C52" s="20"/>
      <c r="D52" s="21"/>
      <c r="E52" s="21"/>
      <c r="F52" s="14"/>
      <c r="G52" s="14"/>
      <c r="H52" s="15"/>
    </row>
    <row r="53" spans="1:8" ht="12.75">
      <c r="A53" s="19"/>
      <c r="B53" s="33"/>
      <c r="C53" s="20"/>
      <c r="D53" s="22"/>
      <c r="E53" s="22"/>
      <c r="F53" s="14"/>
      <c r="G53" s="14"/>
      <c r="H53" s="15"/>
    </row>
    <row r="54" spans="1:8" ht="12.75">
      <c r="A54" s="19"/>
      <c r="B54" s="33"/>
      <c r="C54" s="20"/>
      <c r="D54" s="21"/>
      <c r="E54" s="21"/>
      <c r="F54" s="14"/>
      <c r="G54" s="14"/>
      <c r="H54" s="15"/>
    </row>
    <row r="55" spans="1:8" ht="12.75">
      <c r="A55" s="19"/>
      <c r="B55" s="33"/>
      <c r="C55" s="20"/>
      <c r="D55" s="21"/>
      <c r="E55" s="21"/>
      <c r="F55" s="14"/>
      <c r="G55" s="14"/>
      <c r="H55" s="15"/>
    </row>
    <row r="56" spans="1:8" ht="12.75">
      <c r="A56" s="19"/>
      <c r="B56" s="33"/>
      <c r="C56" s="20"/>
      <c r="D56" s="21"/>
      <c r="E56" s="21"/>
      <c r="F56" s="14"/>
      <c r="G56" s="14"/>
      <c r="H56" s="15"/>
    </row>
    <row r="57" spans="1:8" ht="12.75">
      <c r="A57" s="19"/>
      <c r="B57" s="33"/>
      <c r="C57" s="20"/>
      <c r="D57" s="21"/>
      <c r="E57" s="21"/>
      <c r="F57" s="14"/>
      <c r="G57" s="14"/>
      <c r="H57" s="15"/>
    </row>
    <row r="58" spans="1:8" ht="12.75">
      <c r="A58" s="19"/>
      <c r="B58" s="9"/>
      <c r="C58" s="20"/>
      <c r="D58" s="21"/>
      <c r="E58" s="21"/>
      <c r="F58" s="14"/>
      <c r="G58" s="14"/>
      <c r="H58" s="15"/>
    </row>
    <row r="59" spans="1:8" ht="12.75">
      <c r="A59" s="19"/>
      <c r="B59" s="9"/>
      <c r="C59" s="20"/>
      <c r="D59" s="21"/>
      <c r="E59" s="21"/>
      <c r="F59" s="7"/>
      <c r="G59" s="7"/>
      <c r="H59" s="9"/>
    </row>
    <row r="60" spans="1:8" ht="12.75">
      <c r="A60" s="19"/>
      <c r="B60" s="9"/>
      <c r="C60" s="20"/>
      <c r="D60" s="21"/>
      <c r="E60" s="20"/>
      <c r="F60" s="7"/>
      <c r="G60" s="7"/>
      <c r="H60" s="9"/>
    </row>
    <row r="61" spans="1:8" ht="12.75">
      <c r="A61" s="19"/>
      <c r="B61" s="9"/>
      <c r="C61" s="20"/>
      <c r="D61" s="21"/>
      <c r="E61" s="20"/>
      <c r="F61" s="7"/>
      <c r="G61" s="7"/>
      <c r="H61" s="9"/>
    </row>
    <row r="62" spans="1:8" ht="12.75">
      <c r="A62" s="19"/>
      <c r="B62" s="9"/>
      <c r="C62" s="20"/>
      <c r="D62" s="21"/>
      <c r="E62" s="20"/>
      <c r="F62" s="7"/>
      <c r="G62" s="7"/>
      <c r="H62" s="9"/>
    </row>
    <row r="63" spans="1:8" ht="12.75">
      <c r="A63" s="19"/>
      <c r="B63" s="9"/>
      <c r="C63" s="20"/>
      <c r="D63" s="21"/>
      <c r="E63" s="20"/>
      <c r="F63" s="7"/>
      <c r="G63" s="7"/>
      <c r="H63" s="9"/>
    </row>
    <row r="64" spans="1:8" ht="12.75">
      <c r="A64" s="19"/>
      <c r="B64" s="9"/>
      <c r="C64" s="20"/>
      <c r="D64" s="21"/>
      <c r="E64" s="20"/>
      <c r="F64" s="7"/>
      <c r="G64" s="7"/>
      <c r="H64" s="9"/>
    </row>
    <row r="65" spans="1:8" ht="12.75">
      <c r="A65" s="19"/>
      <c r="B65" s="9"/>
      <c r="C65" s="20"/>
      <c r="D65" s="21"/>
      <c r="E65" s="20"/>
      <c r="F65" s="7"/>
      <c r="G65" s="7"/>
      <c r="H65" s="9"/>
    </row>
    <row r="66" spans="1:8" ht="12.75">
      <c r="A66" s="19"/>
      <c r="B66" s="9"/>
      <c r="C66" s="20"/>
      <c r="D66" s="21"/>
      <c r="E66" s="20"/>
      <c r="F66" s="7"/>
      <c r="G66" s="7"/>
      <c r="H66" s="9"/>
    </row>
    <row r="67" spans="1:8" ht="12.75">
      <c r="A67" s="19"/>
      <c r="B67" s="9"/>
      <c r="C67" s="20"/>
      <c r="D67" s="21"/>
      <c r="E67" s="20"/>
      <c r="F67" s="7"/>
      <c r="G67" s="7"/>
      <c r="H67" s="9"/>
    </row>
    <row r="68" spans="1:8" ht="12.75">
      <c r="A68" s="19"/>
      <c r="B68" s="9"/>
      <c r="C68" s="20"/>
      <c r="D68" s="21"/>
      <c r="E68" s="20"/>
      <c r="F68" s="7"/>
      <c r="G68" s="7"/>
      <c r="H68" s="9"/>
    </row>
    <row r="69" spans="1:8" ht="12.75">
      <c r="A69" s="19"/>
      <c r="B69" s="9"/>
      <c r="C69" s="9"/>
      <c r="D69" s="21"/>
      <c r="E69" s="9"/>
      <c r="F69" s="7"/>
      <c r="G69" s="7"/>
      <c r="H69" s="9"/>
    </row>
    <row r="70" spans="1:8" ht="12.75">
      <c r="A70" s="19"/>
      <c r="B70" s="9"/>
      <c r="C70" s="8"/>
      <c r="D70" s="21"/>
      <c r="E70" s="9"/>
      <c r="F70" s="7"/>
      <c r="G70" s="7"/>
      <c r="H70" s="9"/>
    </row>
    <row r="71" spans="1:8" ht="12.75">
      <c r="A71" s="19"/>
      <c r="B71" s="9"/>
      <c r="C71" s="8"/>
      <c r="D71" s="21"/>
      <c r="E71" s="9"/>
      <c r="F71" s="7"/>
      <c r="G71" s="7"/>
      <c r="H71" s="9"/>
    </row>
    <row r="72" spans="1:5" ht="12.75">
      <c r="A72" s="19"/>
      <c r="B72" s="9"/>
      <c r="C72" s="8"/>
      <c r="D72" s="22"/>
      <c r="E72" s="9"/>
    </row>
    <row r="73" spans="1:5" ht="12.75">
      <c r="A73" s="19"/>
      <c r="B73" s="9"/>
      <c r="C73" s="8"/>
      <c r="D73" s="22"/>
      <c r="E73" s="9"/>
    </row>
    <row r="74" spans="1:5" ht="12.75">
      <c r="A74" s="19"/>
      <c r="B74" s="9"/>
      <c r="C74" s="8"/>
      <c r="D74" s="22"/>
      <c r="E74" s="22"/>
    </row>
    <row r="75" spans="1:5" ht="12.75">
      <c r="A75" s="19"/>
      <c r="B75" s="9"/>
      <c r="C75" s="8"/>
      <c r="D75" s="22"/>
      <c r="E75" s="22"/>
    </row>
    <row r="76" spans="1:5" ht="12.75">
      <c r="A76" s="19"/>
      <c r="B76" s="9"/>
      <c r="C76" s="8"/>
      <c r="D76" s="21"/>
      <c r="E76" s="21"/>
    </row>
    <row r="77" spans="1:5" ht="12.75">
      <c r="A77" s="19"/>
      <c r="B77" s="9"/>
      <c r="C77" s="8"/>
      <c r="D77" s="21"/>
      <c r="E77" s="21"/>
    </row>
    <row r="78" spans="1:5" ht="12.75">
      <c r="A78" s="19"/>
      <c r="B78" s="9"/>
      <c r="C78" s="8"/>
      <c r="D78" s="22"/>
      <c r="E78" s="22"/>
    </row>
    <row r="79" spans="1:5" ht="12.75">
      <c r="A79" s="19"/>
      <c r="B79" s="9"/>
      <c r="C79" s="8"/>
      <c r="D79" s="21"/>
      <c r="E79" s="21"/>
    </row>
    <row r="80" spans="1:5" ht="12.75">
      <c r="A80" s="19"/>
      <c r="B80" s="9"/>
      <c r="C80" s="8"/>
      <c r="D80" s="21"/>
      <c r="E80" s="21"/>
    </row>
    <row r="81" spans="1:5" ht="12.75">
      <c r="A81" s="19"/>
      <c r="B81" s="9"/>
      <c r="C81" s="8"/>
      <c r="D81" s="22"/>
      <c r="E81" s="22"/>
    </row>
    <row r="82" spans="1:5" ht="12.75">
      <c r="A82" s="19"/>
      <c r="B82" s="9"/>
      <c r="C82" s="8"/>
      <c r="D82" s="22"/>
      <c r="E82" s="9"/>
    </row>
    <row r="83" spans="1:5" ht="12.75">
      <c r="A83" s="19"/>
      <c r="B83" s="9"/>
      <c r="C83" s="8"/>
      <c r="D83" s="22"/>
      <c r="E83" s="9"/>
    </row>
    <row r="84" spans="1:5" ht="12.75">
      <c r="A84" s="19"/>
      <c r="B84" s="9"/>
      <c r="C84" s="8"/>
      <c r="D84" s="22"/>
      <c r="E84" s="9"/>
    </row>
    <row r="85" spans="1:5" ht="12.75">
      <c r="A85" s="19"/>
      <c r="B85" s="9"/>
      <c r="C85" s="8"/>
      <c r="D85" s="22"/>
      <c r="E85" s="22"/>
    </row>
  </sheetData>
  <mergeCells count="3">
    <mergeCell ref="A3:M3"/>
    <mergeCell ref="A1:M1"/>
    <mergeCell ref="A2:M2"/>
  </mergeCells>
  <printOptions/>
  <pageMargins left="0.56" right="0.18" top="0.31496062992125984" bottom="0.2755905511811024" header="0.275590551181102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:M1"/>
    </sheetView>
  </sheetViews>
  <sheetFormatPr defaultColWidth="9.140625" defaultRowHeight="12.75"/>
  <cols>
    <col min="1" max="1" width="6.140625" style="6" customWidth="1"/>
    <col min="2" max="2" width="5.28125" style="0" hidden="1" customWidth="1"/>
    <col min="3" max="3" width="22.00390625" style="1" customWidth="1"/>
    <col min="4" max="4" width="10.7109375" style="0" customWidth="1"/>
    <col min="5" max="5" width="10.421875" style="0" customWidth="1"/>
    <col min="6" max="7" width="4.7109375" style="2" customWidth="1"/>
    <col min="8" max="8" width="4.7109375" style="0" customWidth="1"/>
    <col min="9" max="10" width="4.7109375" style="43" customWidth="1"/>
    <col min="11" max="11" width="7.28125" style="43" customWidth="1"/>
    <col min="12" max="12" width="7.28125" style="43" hidden="1" customWidth="1"/>
    <col min="13" max="13" width="7.00390625" style="43" customWidth="1"/>
    <col min="14" max="253" width="8.421875" style="0" bestFit="1" customWidth="1"/>
    <col min="254" max="16384" width="8.421875" style="0" customWidth="1"/>
  </cols>
  <sheetData>
    <row r="1" spans="1:13" ht="17.25" customHeight="1">
      <c r="A1" s="66" t="s">
        <v>186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7.25" customHeight="1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9.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2" ht="15.75" customHeight="1">
      <c r="A4" s="3" t="s">
        <v>193</v>
      </c>
      <c r="B4" s="3"/>
      <c r="C4" s="3"/>
      <c r="D4" s="3"/>
      <c r="E4" s="18"/>
      <c r="H4" s="5"/>
      <c r="J4" s="44" t="s">
        <v>191</v>
      </c>
      <c r="K4" s="44"/>
      <c r="L4" s="44"/>
    </row>
    <row r="5" ht="8.25" customHeight="1" thickBot="1"/>
    <row r="6" spans="1:13" s="4" customFormat="1" ht="21" customHeight="1" thickBot="1">
      <c r="A6" s="27" t="s">
        <v>160</v>
      </c>
      <c r="B6" s="28" t="s">
        <v>159</v>
      </c>
      <c r="C6" s="29" t="s">
        <v>1</v>
      </c>
      <c r="D6" s="28" t="s">
        <v>2</v>
      </c>
      <c r="E6" s="30" t="s">
        <v>3</v>
      </c>
      <c r="F6" s="39" t="s">
        <v>177</v>
      </c>
      <c r="G6" s="39" t="s">
        <v>178</v>
      </c>
      <c r="H6" s="39" t="s">
        <v>179</v>
      </c>
      <c r="I6" s="39" t="s">
        <v>180</v>
      </c>
      <c r="J6" s="39" t="s">
        <v>181</v>
      </c>
      <c r="K6" s="39" t="s">
        <v>183</v>
      </c>
      <c r="L6" s="39" t="s">
        <v>184</v>
      </c>
      <c r="M6" s="39" t="s">
        <v>182</v>
      </c>
    </row>
    <row r="7" spans="1:13" ht="12.75">
      <c r="A7" s="23">
        <v>1</v>
      </c>
      <c r="B7" s="10">
        <v>4</v>
      </c>
      <c r="C7" s="13" t="s">
        <v>165</v>
      </c>
      <c r="D7" s="11" t="s">
        <v>8</v>
      </c>
      <c r="E7" s="11" t="s">
        <v>166</v>
      </c>
      <c r="F7" s="36">
        <v>180</v>
      </c>
      <c r="G7" s="36">
        <v>180</v>
      </c>
      <c r="H7" s="37">
        <v>180</v>
      </c>
      <c r="I7" s="13">
        <v>180</v>
      </c>
      <c r="J7" s="13">
        <v>180</v>
      </c>
      <c r="K7" s="13">
        <v>271</v>
      </c>
      <c r="L7" s="13"/>
      <c r="M7" s="58">
        <f>SUM(F7:L7)</f>
        <v>1171</v>
      </c>
    </row>
    <row r="8" spans="1:13" ht="12.75">
      <c r="A8" s="23">
        <v>2</v>
      </c>
      <c r="B8" s="10">
        <v>1</v>
      </c>
      <c r="C8" s="11" t="s">
        <v>104</v>
      </c>
      <c r="D8" s="11" t="s">
        <v>10</v>
      </c>
      <c r="E8" s="11" t="s">
        <v>105</v>
      </c>
      <c r="F8" s="36">
        <v>180</v>
      </c>
      <c r="G8" s="36">
        <v>180</v>
      </c>
      <c r="H8" s="37">
        <v>180</v>
      </c>
      <c r="I8" s="13">
        <v>180</v>
      </c>
      <c r="J8" s="13">
        <v>180</v>
      </c>
      <c r="K8" s="13">
        <v>148</v>
      </c>
      <c r="L8" s="13"/>
      <c r="M8" s="58">
        <f>SUM(F8:L8)</f>
        <v>1048</v>
      </c>
    </row>
    <row r="9" spans="1:13" ht="13.5" thickBot="1">
      <c r="A9" s="24">
        <v>3</v>
      </c>
      <c r="B9" s="31">
        <v>10</v>
      </c>
      <c r="C9" s="25" t="s">
        <v>148</v>
      </c>
      <c r="D9" s="26" t="s">
        <v>13</v>
      </c>
      <c r="E9" s="25" t="s">
        <v>75</v>
      </c>
      <c r="F9" s="41">
        <v>180</v>
      </c>
      <c r="G9" s="41">
        <v>180</v>
      </c>
      <c r="H9" s="42">
        <v>180</v>
      </c>
      <c r="I9" s="25">
        <v>180</v>
      </c>
      <c r="J9" s="25">
        <v>180</v>
      </c>
      <c r="K9" s="25">
        <v>103</v>
      </c>
      <c r="L9" s="25"/>
      <c r="M9" s="56">
        <f>SUM(F9:L9)</f>
        <v>1003</v>
      </c>
    </row>
    <row r="10" spans="1:13" ht="12.75">
      <c r="A10" s="47">
        <v>4</v>
      </c>
      <c r="B10" s="48"/>
      <c r="C10" s="45" t="s">
        <v>149</v>
      </c>
      <c r="D10" s="49" t="s">
        <v>13</v>
      </c>
      <c r="E10" s="45" t="s">
        <v>76</v>
      </c>
      <c r="F10" s="38">
        <v>180</v>
      </c>
      <c r="G10" s="38">
        <v>180</v>
      </c>
      <c r="H10" s="40">
        <v>180</v>
      </c>
      <c r="I10" s="45">
        <v>171</v>
      </c>
      <c r="J10" s="45">
        <v>180</v>
      </c>
      <c r="K10" s="45"/>
      <c r="L10" s="45"/>
      <c r="M10" s="46">
        <f>SUM(F10:J10)</f>
        <v>891</v>
      </c>
    </row>
    <row r="11" spans="1:13" ht="12.75">
      <c r="A11" s="23">
        <v>5</v>
      </c>
      <c r="B11" s="10"/>
      <c r="C11" s="13" t="s">
        <v>146</v>
      </c>
      <c r="D11" s="11" t="s">
        <v>13</v>
      </c>
      <c r="E11" s="13" t="s">
        <v>71</v>
      </c>
      <c r="F11" s="36">
        <v>180</v>
      </c>
      <c r="G11" s="36">
        <v>157</v>
      </c>
      <c r="H11" s="37">
        <v>180</v>
      </c>
      <c r="I11" s="13">
        <v>180</v>
      </c>
      <c r="J11" s="13">
        <v>180</v>
      </c>
      <c r="K11" s="13"/>
      <c r="L11" s="13"/>
      <c r="M11" s="58">
        <f>SUM(F11:J11)</f>
        <v>877</v>
      </c>
    </row>
    <row r="12" spans="1:13" ht="12.75">
      <c r="A12" s="23">
        <v>6</v>
      </c>
      <c r="B12" s="10"/>
      <c r="C12" s="11" t="s">
        <v>107</v>
      </c>
      <c r="D12" s="11" t="s">
        <v>10</v>
      </c>
      <c r="E12" s="11" t="s">
        <v>62</v>
      </c>
      <c r="F12" s="36">
        <v>180</v>
      </c>
      <c r="G12" s="36">
        <v>180</v>
      </c>
      <c r="H12" s="37">
        <v>142</v>
      </c>
      <c r="I12" s="13">
        <v>180</v>
      </c>
      <c r="J12" s="13">
        <v>180</v>
      </c>
      <c r="K12" s="13"/>
      <c r="L12" s="13"/>
      <c r="M12" s="58">
        <f>SUM(F12:J12)</f>
        <v>862</v>
      </c>
    </row>
    <row r="13" spans="1:13" ht="12.75">
      <c r="A13" s="23">
        <v>7</v>
      </c>
      <c r="B13" s="10"/>
      <c r="C13" s="11" t="s">
        <v>100</v>
      </c>
      <c r="D13" s="11" t="s">
        <v>10</v>
      </c>
      <c r="E13" s="11" t="s">
        <v>69</v>
      </c>
      <c r="F13" s="36">
        <v>180</v>
      </c>
      <c r="G13" s="36">
        <v>165</v>
      </c>
      <c r="H13" s="37">
        <v>116</v>
      </c>
      <c r="I13" s="13">
        <v>180</v>
      </c>
      <c r="J13" s="13">
        <v>180</v>
      </c>
      <c r="K13" s="13"/>
      <c r="L13" s="13"/>
      <c r="M13" s="58">
        <f>SUM(F13:J13)</f>
        <v>821</v>
      </c>
    </row>
    <row r="14" spans="1:13" ht="12.75">
      <c r="A14" s="23">
        <v>8</v>
      </c>
      <c r="B14" s="10"/>
      <c r="C14" s="13" t="s">
        <v>192</v>
      </c>
      <c r="D14" s="11" t="s">
        <v>10</v>
      </c>
      <c r="E14" s="11" t="s">
        <v>97</v>
      </c>
      <c r="F14" s="36">
        <v>68</v>
      </c>
      <c r="G14" s="36">
        <v>180</v>
      </c>
      <c r="H14" s="37">
        <v>180</v>
      </c>
      <c r="I14" s="13">
        <v>180</v>
      </c>
      <c r="J14" s="13">
        <v>180</v>
      </c>
      <c r="K14" s="13"/>
      <c r="L14" s="13"/>
      <c r="M14" s="58">
        <f>SUM(F14:J14)</f>
        <v>788</v>
      </c>
    </row>
    <row r="15" spans="1:13" ht="12.75">
      <c r="A15" s="23">
        <v>9</v>
      </c>
      <c r="B15" s="10"/>
      <c r="C15" s="16" t="s">
        <v>109</v>
      </c>
      <c r="D15" s="17" t="s">
        <v>5</v>
      </c>
      <c r="E15" s="17" t="s">
        <v>111</v>
      </c>
      <c r="F15" s="36">
        <v>180</v>
      </c>
      <c r="G15" s="36">
        <v>75</v>
      </c>
      <c r="H15" s="37">
        <v>180</v>
      </c>
      <c r="I15" s="13">
        <v>180</v>
      </c>
      <c r="J15" s="13">
        <v>150</v>
      </c>
      <c r="K15" s="13"/>
      <c r="L15" s="13"/>
      <c r="M15" s="58">
        <f>SUM(F15:L15)</f>
        <v>765</v>
      </c>
    </row>
    <row r="16" spans="1:13" ht="12.75">
      <c r="A16" s="23">
        <v>10</v>
      </c>
      <c r="B16" s="10"/>
      <c r="C16" s="11" t="s">
        <v>156</v>
      </c>
      <c r="D16" s="11" t="s">
        <v>10</v>
      </c>
      <c r="E16" s="11" t="s">
        <v>98</v>
      </c>
      <c r="F16" s="36">
        <v>180</v>
      </c>
      <c r="G16" s="36">
        <v>180</v>
      </c>
      <c r="H16" s="37">
        <v>82</v>
      </c>
      <c r="I16" s="13">
        <v>132</v>
      </c>
      <c r="J16" s="13">
        <v>180</v>
      </c>
      <c r="K16" s="13"/>
      <c r="L16" s="13"/>
      <c r="M16" s="58">
        <f>SUM(F16:J16)</f>
        <v>754</v>
      </c>
    </row>
    <row r="17" spans="1:13" ht="12.75">
      <c r="A17" s="23">
        <v>11</v>
      </c>
      <c r="B17" s="10"/>
      <c r="C17" s="11" t="s">
        <v>157</v>
      </c>
      <c r="D17" s="11" t="s">
        <v>10</v>
      </c>
      <c r="E17" s="11" t="s">
        <v>108</v>
      </c>
      <c r="F17" s="36">
        <v>180</v>
      </c>
      <c r="G17" s="36">
        <v>122</v>
      </c>
      <c r="H17" s="37">
        <v>180</v>
      </c>
      <c r="I17" s="13">
        <v>73</v>
      </c>
      <c r="J17" s="13">
        <v>180</v>
      </c>
      <c r="K17" s="13"/>
      <c r="L17" s="13"/>
      <c r="M17" s="58">
        <f>SUM(F17:J17)</f>
        <v>735</v>
      </c>
    </row>
    <row r="18" spans="1:13" ht="12.75">
      <c r="A18" s="23">
        <v>12</v>
      </c>
      <c r="B18" s="10"/>
      <c r="C18" s="11" t="s">
        <v>110</v>
      </c>
      <c r="D18" s="17" t="s">
        <v>5</v>
      </c>
      <c r="E18" s="17" t="s">
        <v>112</v>
      </c>
      <c r="F18" s="36">
        <v>180</v>
      </c>
      <c r="G18" s="36">
        <v>180</v>
      </c>
      <c r="H18" s="37">
        <v>45</v>
      </c>
      <c r="I18" s="13">
        <v>180</v>
      </c>
      <c r="J18" s="13">
        <v>108</v>
      </c>
      <c r="K18" s="13"/>
      <c r="L18" s="13"/>
      <c r="M18" s="58">
        <f>SUM(F18:L18)</f>
        <v>693</v>
      </c>
    </row>
    <row r="19" spans="1:13" ht="12.75">
      <c r="A19" s="23">
        <v>13</v>
      </c>
      <c r="B19" s="10"/>
      <c r="C19" s="11" t="s">
        <v>113</v>
      </c>
      <c r="D19" s="11" t="s">
        <v>13</v>
      </c>
      <c r="E19" s="13" t="s">
        <v>114</v>
      </c>
      <c r="F19" s="36">
        <v>180</v>
      </c>
      <c r="G19" s="36">
        <v>180</v>
      </c>
      <c r="H19" s="37">
        <v>64</v>
      </c>
      <c r="I19" s="13">
        <v>147</v>
      </c>
      <c r="J19" s="13">
        <v>64</v>
      </c>
      <c r="K19" s="13"/>
      <c r="L19" s="13"/>
      <c r="M19" s="58">
        <f>SUM(F19:J19)</f>
        <v>635</v>
      </c>
    </row>
    <row r="20" spans="1:13" ht="12.75">
      <c r="A20" s="23">
        <v>14</v>
      </c>
      <c r="B20" s="10"/>
      <c r="C20" s="11" t="s">
        <v>101</v>
      </c>
      <c r="D20" s="11" t="s">
        <v>10</v>
      </c>
      <c r="E20" s="11" t="s">
        <v>99</v>
      </c>
      <c r="F20" s="36">
        <v>72</v>
      </c>
      <c r="G20" s="36">
        <v>180</v>
      </c>
      <c r="H20" s="37">
        <v>94</v>
      </c>
      <c r="I20" s="13">
        <v>105</v>
      </c>
      <c r="J20" s="13">
        <v>180</v>
      </c>
      <c r="K20" s="13"/>
      <c r="L20" s="13"/>
      <c r="M20" s="58">
        <f>SUM(F20:J20)</f>
        <v>631</v>
      </c>
    </row>
    <row r="21" spans="1:13" ht="12.75">
      <c r="A21" s="23">
        <v>15</v>
      </c>
      <c r="B21" s="10"/>
      <c r="C21" s="13" t="s">
        <v>147</v>
      </c>
      <c r="D21" s="11" t="s">
        <v>13</v>
      </c>
      <c r="E21" s="13" t="s">
        <v>77</v>
      </c>
      <c r="F21" s="36">
        <v>118</v>
      </c>
      <c r="G21" s="36">
        <v>180</v>
      </c>
      <c r="H21" s="37">
        <v>83</v>
      </c>
      <c r="I21" s="13">
        <v>40</v>
      </c>
      <c r="J21" s="13">
        <v>180</v>
      </c>
      <c r="K21" s="13"/>
      <c r="L21" s="13"/>
      <c r="M21" s="58">
        <f>SUM(F21:J21)</f>
        <v>601</v>
      </c>
    </row>
    <row r="22" spans="1:13" ht="12.75">
      <c r="A22" s="23">
        <v>16</v>
      </c>
      <c r="B22" s="10"/>
      <c r="C22" s="11" t="s">
        <v>102</v>
      </c>
      <c r="D22" s="11" t="s">
        <v>9</v>
      </c>
      <c r="E22" s="11" t="s">
        <v>96</v>
      </c>
      <c r="F22" s="36">
        <v>144</v>
      </c>
      <c r="G22" s="36">
        <v>38</v>
      </c>
      <c r="H22" s="37">
        <v>58</v>
      </c>
      <c r="I22" s="13">
        <v>180</v>
      </c>
      <c r="J22" s="13">
        <v>0</v>
      </c>
      <c r="K22" s="13"/>
      <c r="L22" s="13"/>
      <c r="M22" s="58">
        <f>SUM(F22:L22)</f>
        <v>420</v>
      </c>
    </row>
    <row r="23" spans="1:13" ht="12.75">
      <c r="A23" s="23">
        <v>17</v>
      </c>
      <c r="B23" s="10"/>
      <c r="C23" s="13" t="s">
        <v>169</v>
      </c>
      <c r="D23" s="11" t="s">
        <v>13</v>
      </c>
      <c r="E23" s="13" t="s">
        <v>72</v>
      </c>
      <c r="F23" s="36">
        <v>40</v>
      </c>
      <c r="G23" s="36">
        <v>117</v>
      </c>
      <c r="H23" s="37">
        <v>0</v>
      </c>
      <c r="I23" s="13">
        <v>63</v>
      </c>
      <c r="J23" s="13">
        <v>129</v>
      </c>
      <c r="K23" s="13"/>
      <c r="L23" s="13"/>
      <c r="M23" s="58">
        <f>SUM(F23:J23)</f>
        <v>349</v>
      </c>
    </row>
    <row r="24" spans="1:13" ht="12.75">
      <c r="A24" s="23">
        <v>18</v>
      </c>
      <c r="B24" s="10"/>
      <c r="C24" s="13" t="s">
        <v>158</v>
      </c>
      <c r="D24" s="17" t="s">
        <v>5</v>
      </c>
      <c r="E24" s="17" t="s">
        <v>132</v>
      </c>
      <c r="F24" s="36">
        <v>69</v>
      </c>
      <c r="G24" s="36">
        <v>95</v>
      </c>
      <c r="H24" s="37">
        <v>23</v>
      </c>
      <c r="I24" s="13">
        <v>0</v>
      </c>
      <c r="J24" s="13">
        <v>0</v>
      </c>
      <c r="K24" s="13"/>
      <c r="L24" s="13"/>
      <c r="M24" s="58">
        <f>SUM(F24:L24)</f>
        <v>187</v>
      </c>
    </row>
    <row r="25" spans="1:13" ht="13.5" thickBot="1">
      <c r="A25" s="23">
        <v>19</v>
      </c>
      <c r="B25" s="31"/>
      <c r="C25" s="25" t="s">
        <v>145</v>
      </c>
      <c r="D25" s="26" t="s">
        <v>13</v>
      </c>
      <c r="E25" s="25" t="s">
        <v>115</v>
      </c>
      <c r="F25" s="41">
        <v>0</v>
      </c>
      <c r="G25" s="41">
        <v>0</v>
      </c>
      <c r="H25" s="42">
        <v>0</v>
      </c>
      <c r="I25" s="25">
        <v>0</v>
      </c>
      <c r="J25" s="25">
        <v>0</v>
      </c>
      <c r="K25" s="25"/>
      <c r="L25" s="25"/>
      <c r="M25" s="56">
        <f>SUM(F25:J25)</f>
        <v>0</v>
      </c>
    </row>
    <row r="26" spans="1:8" ht="12.75">
      <c r="A26" s="19"/>
      <c r="B26" s="33"/>
      <c r="C26" s="20"/>
      <c r="D26" s="21"/>
      <c r="E26" s="21"/>
      <c r="F26" s="14"/>
      <c r="G26" s="14"/>
      <c r="H26" s="15"/>
    </row>
    <row r="27" spans="1:8" ht="12.75">
      <c r="A27" s="19"/>
      <c r="B27" s="33"/>
      <c r="C27" s="20"/>
      <c r="D27" s="21"/>
      <c r="E27" s="21"/>
      <c r="F27" s="14"/>
      <c r="G27" s="14"/>
      <c r="H27" s="15"/>
    </row>
    <row r="28" spans="1:8" ht="12.75">
      <c r="A28" s="19"/>
      <c r="B28" s="33"/>
      <c r="C28" s="20"/>
      <c r="D28" s="21"/>
      <c r="E28" s="21"/>
      <c r="F28" s="14"/>
      <c r="G28" s="14"/>
      <c r="H28" s="15"/>
    </row>
    <row r="29" spans="1:8" ht="12.75">
      <c r="A29" s="19"/>
      <c r="B29" s="33"/>
      <c r="C29" s="20"/>
      <c r="D29" s="22"/>
      <c r="E29" s="22"/>
      <c r="F29" s="14"/>
      <c r="G29" s="14"/>
      <c r="H29" s="15"/>
    </row>
    <row r="30" spans="1:8" ht="12.75">
      <c r="A30" s="19"/>
      <c r="B30" s="33"/>
      <c r="C30" s="20"/>
      <c r="D30" s="21"/>
      <c r="E30" s="21"/>
      <c r="F30" s="14"/>
      <c r="G30" s="14"/>
      <c r="H30" s="15"/>
    </row>
    <row r="31" spans="1:8" ht="12.75">
      <c r="A31" s="19"/>
      <c r="B31" s="33"/>
      <c r="C31" s="20"/>
      <c r="D31" s="21"/>
      <c r="E31" s="21"/>
      <c r="F31" s="14"/>
      <c r="G31" s="14"/>
      <c r="H31" s="15"/>
    </row>
    <row r="32" spans="1:8" ht="12.75">
      <c r="A32" s="19"/>
      <c r="B32" s="33"/>
      <c r="C32" s="20"/>
      <c r="D32" s="21"/>
      <c r="E32" s="21"/>
      <c r="F32" s="14"/>
      <c r="G32" s="14"/>
      <c r="H32" s="15"/>
    </row>
    <row r="33" spans="1:8" ht="12.75">
      <c r="A33" s="19"/>
      <c r="B33" s="33"/>
      <c r="C33" s="20"/>
      <c r="D33" s="21"/>
      <c r="E33" s="21"/>
      <c r="F33" s="14"/>
      <c r="G33" s="14"/>
      <c r="H33" s="15"/>
    </row>
    <row r="34" spans="1:8" ht="12.75">
      <c r="A34" s="19"/>
      <c r="B34" s="9"/>
      <c r="C34" s="20"/>
      <c r="D34" s="21"/>
      <c r="E34" s="21"/>
      <c r="F34" s="14"/>
      <c r="G34" s="14"/>
      <c r="H34" s="15"/>
    </row>
    <row r="35" spans="1:8" ht="12.75">
      <c r="A35" s="19"/>
      <c r="B35" s="9"/>
      <c r="C35" s="20"/>
      <c r="D35" s="21"/>
      <c r="E35" s="21"/>
      <c r="F35" s="7"/>
      <c r="G35" s="7"/>
      <c r="H35" s="9"/>
    </row>
    <row r="36" spans="1:8" ht="12.75">
      <c r="A36" s="19"/>
      <c r="B36" s="9"/>
      <c r="C36" s="20"/>
      <c r="D36" s="21"/>
      <c r="E36" s="20"/>
      <c r="F36" s="7"/>
      <c r="G36" s="7"/>
      <c r="H36" s="9"/>
    </row>
    <row r="37" spans="1:8" ht="12.75">
      <c r="A37" s="19"/>
      <c r="B37" s="9"/>
      <c r="C37" s="20"/>
      <c r="D37" s="21"/>
      <c r="E37" s="20"/>
      <c r="F37" s="7"/>
      <c r="G37" s="7"/>
      <c r="H37" s="9"/>
    </row>
    <row r="38" spans="1:8" ht="12.75">
      <c r="A38" s="19"/>
      <c r="B38" s="9"/>
      <c r="C38" s="20"/>
      <c r="D38" s="21"/>
      <c r="E38" s="20"/>
      <c r="F38" s="7"/>
      <c r="G38" s="7"/>
      <c r="H38" s="9"/>
    </row>
    <row r="39" spans="1:8" ht="12.75">
      <c r="A39" s="19"/>
      <c r="B39" s="9"/>
      <c r="C39" s="20"/>
      <c r="D39" s="21"/>
      <c r="E39" s="20"/>
      <c r="F39" s="7"/>
      <c r="G39" s="7"/>
      <c r="H39" s="9"/>
    </row>
    <row r="40" spans="1:8" ht="12.75">
      <c r="A40" s="19"/>
      <c r="B40" s="9"/>
      <c r="C40" s="20"/>
      <c r="D40" s="21"/>
      <c r="E40" s="20"/>
      <c r="F40" s="7"/>
      <c r="G40" s="7"/>
      <c r="H40" s="9"/>
    </row>
    <row r="41" spans="1:8" ht="12.75">
      <c r="A41" s="19"/>
      <c r="B41" s="9"/>
      <c r="C41" s="20"/>
      <c r="D41" s="21"/>
      <c r="E41" s="20"/>
      <c r="F41" s="7"/>
      <c r="G41" s="7"/>
      <c r="H41" s="9"/>
    </row>
    <row r="42" spans="1:8" ht="12.75">
      <c r="A42" s="19"/>
      <c r="B42" s="9"/>
      <c r="C42" s="20"/>
      <c r="D42" s="21"/>
      <c r="E42" s="20"/>
      <c r="F42" s="7"/>
      <c r="G42" s="7"/>
      <c r="H42" s="9"/>
    </row>
    <row r="43" spans="1:8" ht="12.75">
      <c r="A43" s="19"/>
      <c r="B43" s="9"/>
      <c r="C43" s="20"/>
      <c r="D43" s="21"/>
      <c r="E43" s="20"/>
      <c r="F43" s="7"/>
      <c r="G43" s="7"/>
      <c r="H43" s="9"/>
    </row>
    <row r="44" spans="1:8" ht="12.75">
      <c r="A44" s="19"/>
      <c r="B44" s="9"/>
      <c r="C44" s="20"/>
      <c r="D44" s="21"/>
      <c r="E44" s="20"/>
      <c r="F44" s="7"/>
      <c r="G44" s="7"/>
      <c r="H44" s="9"/>
    </row>
    <row r="45" spans="1:8" ht="12.75">
      <c r="A45" s="19"/>
      <c r="B45" s="9"/>
      <c r="C45" s="9"/>
      <c r="D45" s="21"/>
      <c r="E45" s="9"/>
      <c r="F45" s="7"/>
      <c r="G45" s="7"/>
      <c r="H45" s="9"/>
    </row>
    <row r="46" spans="1:8" ht="12.75">
      <c r="A46" s="19"/>
      <c r="B46" s="9"/>
      <c r="C46" s="8"/>
      <c r="D46" s="21"/>
      <c r="E46" s="9"/>
      <c r="F46" s="7"/>
      <c r="G46" s="7"/>
      <c r="H46" s="9"/>
    </row>
    <row r="47" spans="1:8" ht="12.75">
      <c r="A47" s="19"/>
      <c r="B47" s="9"/>
      <c r="C47" s="8"/>
      <c r="D47" s="21"/>
      <c r="E47" s="9"/>
      <c r="F47" s="7"/>
      <c r="G47" s="7"/>
      <c r="H47" s="9"/>
    </row>
    <row r="48" spans="1:5" ht="12.75">
      <c r="A48" s="19"/>
      <c r="B48" s="9"/>
      <c r="C48" s="8"/>
      <c r="D48" s="22"/>
      <c r="E48" s="9"/>
    </row>
    <row r="49" spans="1:5" ht="12.75">
      <c r="A49" s="19"/>
      <c r="B49" s="9"/>
      <c r="C49" s="8"/>
      <c r="D49" s="22"/>
      <c r="E49" s="9"/>
    </row>
    <row r="50" spans="1:5" ht="12.75">
      <c r="A50" s="19"/>
      <c r="B50" s="9"/>
      <c r="C50" s="8"/>
      <c r="D50" s="22"/>
      <c r="E50" s="22"/>
    </row>
    <row r="51" spans="1:5" ht="12.75">
      <c r="A51" s="19"/>
      <c r="B51" s="9"/>
      <c r="C51" s="8"/>
      <c r="D51" s="22"/>
      <c r="E51" s="22"/>
    </row>
    <row r="52" spans="1:5" ht="12.75">
      <c r="A52" s="19"/>
      <c r="B52" s="9"/>
      <c r="C52" s="8"/>
      <c r="D52" s="21"/>
      <c r="E52" s="21"/>
    </row>
    <row r="53" spans="1:5" ht="12.75">
      <c r="A53" s="19"/>
      <c r="B53" s="9"/>
      <c r="C53" s="8"/>
      <c r="D53" s="21"/>
      <c r="E53" s="21"/>
    </row>
    <row r="54" spans="1:5" ht="12.75">
      <c r="A54" s="19"/>
      <c r="B54" s="9"/>
      <c r="C54" s="8"/>
      <c r="D54" s="22"/>
      <c r="E54" s="22"/>
    </row>
    <row r="55" spans="1:5" ht="12.75">
      <c r="A55" s="19"/>
      <c r="B55" s="9"/>
      <c r="C55" s="8"/>
      <c r="D55" s="21"/>
      <c r="E55" s="21"/>
    </row>
    <row r="56" spans="1:5" ht="12.75">
      <c r="A56" s="19"/>
      <c r="B56" s="9"/>
      <c r="C56" s="8"/>
      <c r="D56" s="21"/>
      <c r="E56" s="21"/>
    </row>
    <row r="57" spans="1:5" ht="12.75">
      <c r="A57" s="19"/>
      <c r="B57" s="9"/>
      <c r="C57" s="8"/>
      <c r="D57" s="22"/>
      <c r="E57" s="22"/>
    </row>
    <row r="58" spans="1:5" ht="12.75">
      <c r="A58" s="19"/>
      <c r="B58" s="9"/>
      <c r="C58" s="8"/>
      <c r="D58" s="22"/>
      <c r="E58" s="9"/>
    </row>
    <row r="59" spans="1:5" ht="12.75">
      <c r="A59" s="19"/>
      <c r="B59" s="9"/>
      <c r="C59" s="8"/>
      <c r="D59" s="22"/>
      <c r="E59" s="9"/>
    </row>
    <row r="60" spans="1:5" ht="12.75">
      <c r="A60" s="19"/>
      <c r="B60" s="9"/>
      <c r="C60" s="8"/>
      <c r="D60" s="22"/>
      <c r="E60" s="9"/>
    </row>
    <row r="61" spans="1:5" ht="12.75">
      <c r="A61" s="19"/>
      <c r="B61" s="9"/>
      <c r="C61" s="8"/>
      <c r="D61" s="22"/>
      <c r="E61" s="22"/>
    </row>
  </sheetData>
  <mergeCells count="3">
    <mergeCell ref="A3:M3"/>
    <mergeCell ref="A1:M1"/>
    <mergeCell ref="A2:M2"/>
  </mergeCells>
  <printOptions/>
  <pageMargins left="0.56" right="0.18" top="0.31496062992125984" bottom="0.2755905511811024" header="0.275590551181102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:M1"/>
    </sheetView>
  </sheetViews>
  <sheetFormatPr defaultColWidth="9.140625" defaultRowHeight="12.75"/>
  <cols>
    <col min="1" max="1" width="4.7109375" style="6" customWidth="1"/>
    <col min="2" max="2" width="5.00390625" style="0" hidden="1" customWidth="1"/>
    <col min="3" max="3" width="22.7109375" style="1" customWidth="1"/>
    <col min="4" max="4" width="12.140625" style="0" customWidth="1"/>
    <col min="5" max="5" width="10.28125" style="0" customWidth="1"/>
    <col min="6" max="10" width="4.7109375" style="12" customWidth="1"/>
    <col min="11" max="11" width="7.28125" style="12" customWidth="1"/>
    <col min="12" max="12" width="7.28125" style="12" hidden="1" customWidth="1"/>
    <col min="13" max="13" width="8.421875" style="12" bestFit="1" customWidth="1"/>
    <col min="14" max="251" width="8.421875" style="0" bestFit="1" customWidth="1"/>
    <col min="252" max="16384" width="8.421875" style="0" customWidth="1"/>
  </cols>
  <sheetData>
    <row r="1" spans="1:13" ht="15.75">
      <c r="A1" s="66" t="s">
        <v>186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.75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2" ht="18.75" customHeight="1" thickBot="1">
      <c r="A4" s="3" t="s">
        <v>14</v>
      </c>
      <c r="F4" s="50"/>
      <c r="G4" s="51"/>
      <c r="J4" s="44" t="s">
        <v>191</v>
      </c>
      <c r="K4" s="44"/>
      <c r="L4" s="44"/>
    </row>
    <row r="5" spans="1:13" s="4" customFormat="1" ht="21" customHeight="1" thickBot="1">
      <c r="A5" s="59" t="s">
        <v>160</v>
      </c>
      <c r="B5" s="60" t="s">
        <v>159</v>
      </c>
      <c r="C5" s="61" t="s">
        <v>1</v>
      </c>
      <c r="D5" s="60" t="s">
        <v>2</v>
      </c>
      <c r="E5" s="62" t="s">
        <v>3</v>
      </c>
      <c r="F5" s="57" t="s">
        <v>177</v>
      </c>
      <c r="G5" s="39" t="s">
        <v>178</v>
      </c>
      <c r="H5" s="39" t="s">
        <v>179</v>
      </c>
      <c r="I5" s="39" t="s">
        <v>180</v>
      </c>
      <c r="J5" s="39" t="s">
        <v>181</v>
      </c>
      <c r="K5" s="39" t="s">
        <v>183</v>
      </c>
      <c r="L5" s="39" t="s">
        <v>184</v>
      </c>
      <c r="M5" s="39" t="s">
        <v>182</v>
      </c>
    </row>
    <row r="6" spans="1:13" s="12" customFormat="1" ht="12">
      <c r="A6" s="47">
        <v>1</v>
      </c>
      <c r="B6" s="48">
        <v>3</v>
      </c>
      <c r="C6" s="49" t="s">
        <v>16</v>
      </c>
      <c r="D6" s="49" t="s">
        <v>5</v>
      </c>
      <c r="E6" s="49" t="s">
        <v>17</v>
      </c>
      <c r="F6" s="38">
        <v>180</v>
      </c>
      <c r="G6" s="38">
        <v>180</v>
      </c>
      <c r="H6" s="40">
        <v>180</v>
      </c>
      <c r="I6" s="52">
        <v>180</v>
      </c>
      <c r="J6" s="52">
        <v>180</v>
      </c>
      <c r="K6" s="52">
        <v>338</v>
      </c>
      <c r="L6" s="52"/>
      <c r="M6" s="53">
        <f>SUM(F6:L6)</f>
        <v>1238</v>
      </c>
    </row>
    <row r="7" spans="1:13" s="12" customFormat="1" ht="12">
      <c r="A7" s="23">
        <v>2</v>
      </c>
      <c r="B7" s="10">
        <v>4</v>
      </c>
      <c r="C7" s="11" t="s">
        <v>25</v>
      </c>
      <c r="D7" s="11" t="s">
        <v>13</v>
      </c>
      <c r="E7" s="11" t="s">
        <v>80</v>
      </c>
      <c r="F7" s="36">
        <v>180</v>
      </c>
      <c r="G7" s="36">
        <v>180</v>
      </c>
      <c r="H7" s="37">
        <v>180</v>
      </c>
      <c r="I7" s="34">
        <v>180</v>
      </c>
      <c r="J7" s="34">
        <v>180</v>
      </c>
      <c r="K7" s="34">
        <v>316</v>
      </c>
      <c r="L7" s="34"/>
      <c r="M7" s="53">
        <f>SUM(F7:L7)</f>
        <v>1216</v>
      </c>
    </row>
    <row r="8" spans="1:13" s="12" customFormat="1" ht="12">
      <c r="A8" s="23">
        <v>3</v>
      </c>
      <c r="B8" s="10">
        <v>5</v>
      </c>
      <c r="C8" s="11" t="s">
        <v>20</v>
      </c>
      <c r="D8" s="11" t="s">
        <v>21</v>
      </c>
      <c r="E8" s="11" t="s">
        <v>22</v>
      </c>
      <c r="F8" s="36">
        <v>180</v>
      </c>
      <c r="G8" s="36">
        <v>180</v>
      </c>
      <c r="H8" s="37">
        <v>180</v>
      </c>
      <c r="I8" s="34">
        <v>180</v>
      </c>
      <c r="J8" s="34">
        <v>180</v>
      </c>
      <c r="K8" s="34">
        <v>285</v>
      </c>
      <c r="L8" s="34"/>
      <c r="M8" s="53">
        <f>SUM(F8:L8)</f>
        <v>1185</v>
      </c>
    </row>
    <row r="9" spans="1:13" s="12" customFormat="1" ht="12">
      <c r="A9" s="23">
        <v>4</v>
      </c>
      <c r="B9" s="10">
        <v>2</v>
      </c>
      <c r="C9" s="11" t="s">
        <v>133</v>
      </c>
      <c r="D9" s="11" t="s">
        <v>9</v>
      </c>
      <c r="E9" s="11" t="s">
        <v>134</v>
      </c>
      <c r="F9" s="36">
        <v>180</v>
      </c>
      <c r="G9" s="36">
        <v>180</v>
      </c>
      <c r="H9" s="37">
        <v>180</v>
      </c>
      <c r="I9" s="34">
        <v>180</v>
      </c>
      <c r="J9" s="34">
        <v>180</v>
      </c>
      <c r="K9" s="34">
        <v>269</v>
      </c>
      <c r="L9" s="34"/>
      <c r="M9" s="53">
        <f>SUM(F9:L9)</f>
        <v>1169</v>
      </c>
    </row>
    <row r="10" spans="1:13" s="12" customFormat="1" ht="12.75" thickBot="1">
      <c r="A10" s="24">
        <v>5</v>
      </c>
      <c r="B10" s="31">
        <v>1</v>
      </c>
      <c r="C10" s="26" t="s">
        <v>56</v>
      </c>
      <c r="D10" s="26" t="s">
        <v>51</v>
      </c>
      <c r="E10" s="26" t="s">
        <v>57</v>
      </c>
      <c r="F10" s="41">
        <v>180</v>
      </c>
      <c r="G10" s="41">
        <v>180</v>
      </c>
      <c r="H10" s="42">
        <v>180</v>
      </c>
      <c r="I10" s="54">
        <v>180</v>
      </c>
      <c r="J10" s="54">
        <v>180</v>
      </c>
      <c r="K10" s="54">
        <v>240</v>
      </c>
      <c r="L10" s="54"/>
      <c r="M10" s="65">
        <f>SUM(F10:L10)</f>
        <v>1140</v>
      </c>
    </row>
    <row r="11" spans="1:13" s="12" customFormat="1" ht="12">
      <c r="A11" s="47">
        <v>6</v>
      </c>
      <c r="B11" s="48"/>
      <c r="C11" s="49" t="s">
        <v>19</v>
      </c>
      <c r="D11" s="49" t="s">
        <v>150</v>
      </c>
      <c r="E11" s="49" t="s">
        <v>119</v>
      </c>
      <c r="F11" s="38">
        <v>163</v>
      </c>
      <c r="G11" s="38">
        <v>180</v>
      </c>
      <c r="H11" s="40">
        <v>180</v>
      </c>
      <c r="I11" s="52">
        <v>180</v>
      </c>
      <c r="J11" s="52">
        <v>180</v>
      </c>
      <c r="K11" s="52"/>
      <c r="L11" s="52"/>
      <c r="M11" s="53">
        <f>SUM(F11:J11)</f>
        <v>883</v>
      </c>
    </row>
    <row r="12" spans="1:13" s="12" customFormat="1" ht="12">
      <c r="A12" s="23">
        <v>7</v>
      </c>
      <c r="B12" s="10"/>
      <c r="C12" s="11" t="s">
        <v>189</v>
      </c>
      <c r="D12" s="11" t="s">
        <v>48</v>
      </c>
      <c r="E12" s="11" t="s">
        <v>18</v>
      </c>
      <c r="F12" s="36">
        <v>180</v>
      </c>
      <c r="G12" s="36">
        <v>180</v>
      </c>
      <c r="H12" s="37">
        <v>180</v>
      </c>
      <c r="I12" s="34">
        <v>180</v>
      </c>
      <c r="J12" s="34">
        <v>162</v>
      </c>
      <c r="K12" s="34"/>
      <c r="L12" s="34"/>
      <c r="M12" s="35">
        <f>SUM(F12:L12)</f>
        <v>882</v>
      </c>
    </row>
    <row r="13" spans="1:13" s="12" customFormat="1" ht="12">
      <c r="A13" s="23">
        <v>8</v>
      </c>
      <c r="B13" s="10"/>
      <c r="C13" s="11" t="s">
        <v>135</v>
      </c>
      <c r="D13" s="11" t="s">
        <v>9</v>
      </c>
      <c r="E13" s="11" t="s">
        <v>136</v>
      </c>
      <c r="F13" s="36">
        <v>169</v>
      </c>
      <c r="G13" s="36">
        <v>180</v>
      </c>
      <c r="H13" s="37">
        <v>180</v>
      </c>
      <c r="I13" s="34">
        <v>172</v>
      </c>
      <c r="J13" s="34">
        <v>180</v>
      </c>
      <c r="K13" s="34"/>
      <c r="L13" s="34"/>
      <c r="M13" s="35">
        <f>SUM(F13:J13)</f>
        <v>881</v>
      </c>
    </row>
    <row r="14" spans="1:13" s="12" customFormat="1" ht="12">
      <c r="A14" s="23">
        <v>9</v>
      </c>
      <c r="B14" s="10"/>
      <c r="C14" s="11" t="s">
        <v>121</v>
      </c>
      <c r="D14" s="11" t="s">
        <v>8</v>
      </c>
      <c r="E14" s="11" t="s">
        <v>163</v>
      </c>
      <c r="F14" s="36">
        <v>156</v>
      </c>
      <c r="G14" s="36">
        <v>180</v>
      </c>
      <c r="H14" s="37">
        <v>180</v>
      </c>
      <c r="I14" s="34">
        <v>180</v>
      </c>
      <c r="J14" s="34">
        <v>180</v>
      </c>
      <c r="K14" s="34"/>
      <c r="L14" s="34"/>
      <c r="M14" s="35">
        <f>SUM(F14:J14)</f>
        <v>876</v>
      </c>
    </row>
    <row r="15" spans="1:13" s="12" customFormat="1" ht="12">
      <c r="A15" s="23">
        <v>10</v>
      </c>
      <c r="B15" s="10"/>
      <c r="C15" s="11" t="s">
        <v>138</v>
      </c>
      <c r="D15" s="11" t="s">
        <v>9</v>
      </c>
      <c r="E15" s="11" t="s">
        <v>137</v>
      </c>
      <c r="F15" s="36">
        <v>180</v>
      </c>
      <c r="G15" s="36">
        <v>180</v>
      </c>
      <c r="H15" s="37">
        <v>143</v>
      </c>
      <c r="I15" s="34">
        <v>180</v>
      </c>
      <c r="J15" s="34">
        <v>180</v>
      </c>
      <c r="K15" s="34"/>
      <c r="L15" s="34"/>
      <c r="M15" s="35">
        <f>SUM(F15:J15)</f>
        <v>863</v>
      </c>
    </row>
    <row r="16" spans="1:13" s="12" customFormat="1" ht="12">
      <c r="A16" s="23">
        <v>11</v>
      </c>
      <c r="B16" s="10"/>
      <c r="C16" s="11" t="s">
        <v>141</v>
      </c>
      <c r="D16" s="11" t="s">
        <v>36</v>
      </c>
      <c r="E16" s="11" t="s">
        <v>142</v>
      </c>
      <c r="F16" s="36">
        <v>180</v>
      </c>
      <c r="G16" s="36">
        <v>138</v>
      </c>
      <c r="H16" s="37">
        <v>180</v>
      </c>
      <c r="I16" s="34">
        <v>180</v>
      </c>
      <c r="J16" s="34">
        <v>180</v>
      </c>
      <c r="K16" s="34"/>
      <c r="L16" s="34"/>
      <c r="M16" s="35">
        <f>SUM(F16:J16)</f>
        <v>858</v>
      </c>
    </row>
    <row r="17" spans="1:13" s="12" customFormat="1" ht="12">
      <c r="A17" s="23">
        <v>12</v>
      </c>
      <c r="B17" s="10"/>
      <c r="C17" s="11" t="s">
        <v>188</v>
      </c>
      <c r="D17" s="11" t="s">
        <v>48</v>
      </c>
      <c r="E17" s="11" t="s">
        <v>43</v>
      </c>
      <c r="F17" s="36">
        <v>160</v>
      </c>
      <c r="G17" s="36">
        <v>180</v>
      </c>
      <c r="H17" s="37">
        <v>157</v>
      </c>
      <c r="I17" s="34">
        <v>180</v>
      </c>
      <c r="J17" s="34">
        <v>180</v>
      </c>
      <c r="K17" s="34"/>
      <c r="L17" s="34"/>
      <c r="M17" s="35">
        <f>SUM(F17:L17)</f>
        <v>857</v>
      </c>
    </row>
    <row r="18" spans="1:13" s="12" customFormat="1" ht="12">
      <c r="A18" s="23">
        <v>13</v>
      </c>
      <c r="B18" s="10"/>
      <c r="C18" s="11" t="s">
        <v>70</v>
      </c>
      <c r="D18" s="11" t="s">
        <v>10</v>
      </c>
      <c r="E18" s="11" t="s">
        <v>26</v>
      </c>
      <c r="F18" s="36">
        <v>180</v>
      </c>
      <c r="G18" s="36">
        <v>180</v>
      </c>
      <c r="H18" s="37">
        <v>180</v>
      </c>
      <c r="I18" s="34">
        <v>125</v>
      </c>
      <c r="J18" s="34">
        <v>180</v>
      </c>
      <c r="K18" s="34"/>
      <c r="L18" s="34"/>
      <c r="M18" s="35">
        <f>SUM(F18:L18)</f>
        <v>845</v>
      </c>
    </row>
    <row r="19" spans="1:13" s="12" customFormat="1" ht="12">
      <c r="A19" s="23">
        <v>14</v>
      </c>
      <c r="B19" s="10"/>
      <c r="C19" s="11" t="s">
        <v>84</v>
      </c>
      <c r="D19" s="11" t="s">
        <v>85</v>
      </c>
      <c r="E19" s="11" t="s">
        <v>86</v>
      </c>
      <c r="F19" s="36">
        <v>179</v>
      </c>
      <c r="G19" s="36">
        <v>180</v>
      </c>
      <c r="H19" s="37">
        <v>180</v>
      </c>
      <c r="I19" s="34">
        <v>180</v>
      </c>
      <c r="J19" s="34">
        <v>116</v>
      </c>
      <c r="K19" s="34"/>
      <c r="L19" s="34"/>
      <c r="M19" s="35">
        <f>SUM(F19:J19)</f>
        <v>835</v>
      </c>
    </row>
    <row r="20" spans="1:13" s="12" customFormat="1" ht="12">
      <c r="A20" s="23">
        <v>15</v>
      </c>
      <c r="B20" s="10"/>
      <c r="C20" s="11" t="s">
        <v>116</v>
      </c>
      <c r="D20" s="11" t="s">
        <v>13</v>
      </c>
      <c r="E20" s="11" t="s">
        <v>117</v>
      </c>
      <c r="F20" s="36">
        <v>114</v>
      </c>
      <c r="G20" s="36">
        <v>180</v>
      </c>
      <c r="H20" s="37">
        <v>180</v>
      </c>
      <c r="I20" s="34">
        <v>180</v>
      </c>
      <c r="J20" s="34">
        <v>180</v>
      </c>
      <c r="K20" s="34"/>
      <c r="L20" s="34"/>
      <c r="M20" s="35">
        <f>SUM(F20:L20)</f>
        <v>834</v>
      </c>
    </row>
    <row r="21" spans="1:13" s="12" customFormat="1" ht="12">
      <c r="A21" s="23">
        <v>16</v>
      </c>
      <c r="B21" s="10"/>
      <c r="C21" s="11" t="s">
        <v>127</v>
      </c>
      <c r="D21" s="11" t="s">
        <v>9</v>
      </c>
      <c r="E21" s="11" t="s">
        <v>173</v>
      </c>
      <c r="F21" s="36">
        <v>180</v>
      </c>
      <c r="G21" s="36">
        <v>180</v>
      </c>
      <c r="H21" s="37">
        <v>180</v>
      </c>
      <c r="I21" s="34">
        <v>180</v>
      </c>
      <c r="J21" s="34">
        <v>113</v>
      </c>
      <c r="K21" s="34"/>
      <c r="L21" s="34"/>
      <c r="M21" s="35">
        <f>SUM(F21:J21)</f>
        <v>833</v>
      </c>
    </row>
    <row r="22" spans="1:13" s="12" customFormat="1" ht="12">
      <c r="A22" s="23">
        <v>17</v>
      </c>
      <c r="B22" s="10"/>
      <c r="C22" s="11" t="s">
        <v>23</v>
      </c>
      <c r="D22" s="11" t="s">
        <v>21</v>
      </c>
      <c r="E22" s="11" t="s">
        <v>118</v>
      </c>
      <c r="F22" s="36">
        <v>180</v>
      </c>
      <c r="G22" s="36">
        <v>180</v>
      </c>
      <c r="H22" s="37">
        <v>139</v>
      </c>
      <c r="I22" s="34">
        <v>142</v>
      </c>
      <c r="J22" s="34">
        <v>170</v>
      </c>
      <c r="K22" s="34"/>
      <c r="L22" s="34"/>
      <c r="M22" s="35">
        <f>SUM(F22:L22)</f>
        <v>811</v>
      </c>
    </row>
    <row r="23" spans="1:13" s="12" customFormat="1" ht="12">
      <c r="A23" s="23">
        <v>18</v>
      </c>
      <c r="B23" s="10"/>
      <c r="C23" s="11" t="s">
        <v>139</v>
      </c>
      <c r="D23" s="11" t="s">
        <v>9</v>
      </c>
      <c r="E23" s="11" t="s">
        <v>140</v>
      </c>
      <c r="F23" s="36">
        <v>180</v>
      </c>
      <c r="G23" s="36">
        <v>86</v>
      </c>
      <c r="H23" s="37">
        <v>180</v>
      </c>
      <c r="I23" s="34">
        <v>180</v>
      </c>
      <c r="J23" s="34">
        <v>180</v>
      </c>
      <c r="K23" s="34"/>
      <c r="L23" s="34"/>
      <c r="M23" s="35">
        <f aca="true" t="shared" si="0" ref="M23:M29">SUM(F23:J23)</f>
        <v>806</v>
      </c>
    </row>
    <row r="24" spans="1:13" s="12" customFormat="1" ht="12">
      <c r="A24" s="23">
        <v>19</v>
      </c>
      <c r="B24" s="10"/>
      <c r="C24" s="11" t="s">
        <v>120</v>
      </c>
      <c r="D24" s="11" t="s">
        <v>8</v>
      </c>
      <c r="E24" s="11" t="s">
        <v>162</v>
      </c>
      <c r="F24" s="36">
        <v>180</v>
      </c>
      <c r="G24" s="36">
        <v>180</v>
      </c>
      <c r="H24" s="37">
        <v>180</v>
      </c>
      <c r="I24" s="34">
        <v>70</v>
      </c>
      <c r="J24" s="34">
        <v>180</v>
      </c>
      <c r="K24" s="34"/>
      <c r="L24" s="34"/>
      <c r="M24" s="35">
        <f t="shared" si="0"/>
        <v>790</v>
      </c>
    </row>
    <row r="25" spans="1:13" s="12" customFormat="1" ht="12">
      <c r="A25" s="23">
        <v>20</v>
      </c>
      <c r="B25" s="10"/>
      <c r="C25" s="11" t="s">
        <v>190</v>
      </c>
      <c r="D25" s="11" t="s">
        <v>5</v>
      </c>
      <c r="E25" s="11" t="s">
        <v>176</v>
      </c>
      <c r="F25" s="36">
        <v>152</v>
      </c>
      <c r="G25" s="36">
        <v>180</v>
      </c>
      <c r="H25" s="37">
        <v>155</v>
      </c>
      <c r="I25" s="34">
        <v>122</v>
      </c>
      <c r="J25" s="34">
        <v>147</v>
      </c>
      <c r="K25" s="34"/>
      <c r="L25" s="34"/>
      <c r="M25" s="35">
        <f t="shared" si="0"/>
        <v>756</v>
      </c>
    </row>
    <row r="26" spans="1:13" s="12" customFormat="1" ht="12">
      <c r="A26" s="23">
        <v>21</v>
      </c>
      <c r="B26" s="10"/>
      <c r="C26" s="11" t="s">
        <v>24</v>
      </c>
      <c r="D26" s="11" t="s">
        <v>9</v>
      </c>
      <c r="E26" s="11" t="s">
        <v>164</v>
      </c>
      <c r="F26" s="36">
        <v>180</v>
      </c>
      <c r="G26" s="36">
        <v>180</v>
      </c>
      <c r="H26" s="37">
        <v>98</v>
      </c>
      <c r="I26" s="34">
        <v>180</v>
      </c>
      <c r="J26" s="34">
        <v>117</v>
      </c>
      <c r="K26" s="34"/>
      <c r="L26" s="34"/>
      <c r="M26" s="35">
        <f t="shared" si="0"/>
        <v>755</v>
      </c>
    </row>
    <row r="27" spans="1:13" s="12" customFormat="1" ht="12">
      <c r="A27" s="23">
        <v>22</v>
      </c>
      <c r="B27" s="10"/>
      <c r="C27" s="11" t="s">
        <v>174</v>
      </c>
      <c r="D27" s="11" t="s">
        <v>21</v>
      </c>
      <c r="E27" s="34" t="s">
        <v>170</v>
      </c>
      <c r="F27" s="36">
        <v>180</v>
      </c>
      <c r="G27" s="36">
        <v>180</v>
      </c>
      <c r="H27" s="37">
        <v>180</v>
      </c>
      <c r="I27" s="34">
        <v>97</v>
      </c>
      <c r="J27" s="34">
        <v>84</v>
      </c>
      <c r="K27" s="34"/>
      <c r="L27" s="34"/>
      <c r="M27" s="35">
        <f t="shared" si="0"/>
        <v>721</v>
      </c>
    </row>
    <row r="28" spans="1:13" s="12" customFormat="1" ht="12">
      <c r="A28" s="23">
        <v>23</v>
      </c>
      <c r="B28" s="10"/>
      <c r="C28" s="11" t="s">
        <v>175</v>
      </c>
      <c r="D28" s="11" t="s">
        <v>9</v>
      </c>
      <c r="E28" s="11" t="s">
        <v>126</v>
      </c>
      <c r="F28" s="36">
        <v>180</v>
      </c>
      <c r="G28" s="36">
        <v>80</v>
      </c>
      <c r="H28" s="37">
        <v>0</v>
      </c>
      <c r="I28" s="34">
        <v>0</v>
      </c>
      <c r="J28" s="34">
        <v>0</v>
      </c>
      <c r="K28" s="34"/>
      <c r="L28" s="34"/>
      <c r="M28" s="35">
        <f t="shared" si="0"/>
        <v>260</v>
      </c>
    </row>
    <row r="29" spans="1:13" s="12" customFormat="1" ht="12.75" thickBot="1">
      <c r="A29" s="23">
        <v>24</v>
      </c>
      <c r="B29" s="31"/>
      <c r="C29" s="54" t="s">
        <v>167</v>
      </c>
      <c r="D29" s="54" t="s">
        <v>8</v>
      </c>
      <c r="E29" s="54" t="s">
        <v>168</v>
      </c>
      <c r="F29" s="41">
        <v>156</v>
      </c>
      <c r="G29" s="41">
        <v>0</v>
      </c>
      <c r="H29" s="42">
        <v>0</v>
      </c>
      <c r="I29" s="54">
        <v>0</v>
      </c>
      <c r="J29" s="54">
        <v>0</v>
      </c>
      <c r="K29" s="54"/>
      <c r="L29" s="54"/>
      <c r="M29" s="55">
        <f t="shared" si="0"/>
        <v>156</v>
      </c>
    </row>
    <row r="30" spans="1:6" s="12" customFormat="1" ht="12">
      <c r="A30" s="19"/>
      <c r="B30" s="33"/>
      <c r="C30" s="21"/>
      <c r="D30" s="21"/>
      <c r="E30" s="21"/>
      <c r="F30" s="15"/>
    </row>
    <row r="31" spans="1:6" s="12" customFormat="1" ht="12">
      <c r="A31" s="19"/>
      <c r="B31" s="33"/>
      <c r="C31" s="21"/>
      <c r="D31" s="21"/>
      <c r="E31" s="21"/>
      <c r="F31" s="15"/>
    </row>
  </sheetData>
  <mergeCells count="3">
    <mergeCell ref="A1:M1"/>
    <mergeCell ref="A2:M2"/>
    <mergeCell ref="A3:M3"/>
  </mergeCells>
  <printOptions/>
  <pageMargins left="0.37" right="0.25" top="0.5511811023622047" bottom="0.4330708661417323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9.140625" defaultRowHeight="12.75"/>
  <cols>
    <col min="1" max="1" width="5.57421875" style="6" customWidth="1"/>
    <col min="2" max="2" width="18.140625" style="1" customWidth="1"/>
    <col min="3" max="3" width="13.140625" style="0" customWidth="1"/>
    <col min="4" max="4" width="9.28125" style="0" customWidth="1"/>
    <col min="5" max="6" width="4.7109375" style="2" customWidth="1"/>
    <col min="7" max="7" width="4.7109375" style="0" customWidth="1"/>
    <col min="8" max="9" width="4.7109375" style="43" customWidth="1"/>
    <col min="10" max="10" width="7.28125" style="43" customWidth="1"/>
    <col min="11" max="11" width="8.421875" style="43" bestFit="1" customWidth="1"/>
    <col min="12" max="251" width="8.421875" style="0" bestFit="1" customWidth="1"/>
    <col min="252" max="16384" width="8.421875" style="0" customWidth="1"/>
  </cols>
  <sheetData>
    <row r="1" spans="1:11" ht="15.75">
      <c r="A1" s="66" t="s">
        <v>186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9" ht="16.5" thickBot="1">
      <c r="A4" s="3" t="s">
        <v>15</v>
      </c>
      <c r="E4" s="7"/>
      <c r="F4" s="7"/>
      <c r="G4" s="9"/>
      <c r="I4" s="43" t="s">
        <v>191</v>
      </c>
    </row>
    <row r="5" spans="1:11" ht="13.5" thickBot="1">
      <c r="A5" s="27" t="s">
        <v>160</v>
      </c>
      <c r="B5" s="29" t="s">
        <v>1</v>
      </c>
      <c r="C5" s="28" t="s">
        <v>2</v>
      </c>
      <c r="D5" s="30" t="s">
        <v>3</v>
      </c>
      <c r="E5" s="39" t="s">
        <v>177</v>
      </c>
      <c r="F5" s="39" t="s">
        <v>178</v>
      </c>
      <c r="G5" s="39" t="s">
        <v>179</v>
      </c>
      <c r="H5" s="39" t="s">
        <v>180</v>
      </c>
      <c r="I5" s="39" t="s">
        <v>181</v>
      </c>
      <c r="J5" s="39" t="s">
        <v>183</v>
      </c>
      <c r="K5" s="39" t="s">
        <v>182</v>
      </c>
    </row>
    <row r="6" spans="1:11" ht="12.75">
      <c r="A6" s="32">
        <v>1</v>
      </c>
      <c r="B6" s="49" t="s">
        <v>33</v>
      </c>
      <c r="C6" s="49" t="s">
        <v>10</v>
      </c>
      <c r="D6" s="49" t="s">
        <v>34</v>
      </c>
      <c r="E6" s="38">
        <v>180</v>
      </c>
      <c r="F6" s="38">
        <v>180</v>
      </c>
      <c r="G6" s="40">
        <v>180</v>
      </c>
      <c r="H6" s="45">
        <v>180</v>
      </c>
      <c r="I6" s="45">
        <v>180</v>
      </c>
      <c r="J6" s="45">
        <v>339</v>
      </c>
      <c r="K6" s="53">
        <f>SUM(E6:J6)</f>
        <v>1239</v>
      </c>
    </row>
    <row r="7" spans="1:11" ht="12.75">
      <c r="A7" s="63">
        <v>2</v>
      </c>
      <c r="B7" s="11" t="s">
        <v>143</v>
      </c>
      <c r="C7" s="11" t="s">
        <v>9</v>
      </c>
      <c r="D7" s="11" t="s">
        <v>144</v>
      </c>
      <c r="E7" s="36">
        <v>180</v>
      </c>
      <c r="F7" s="36">
        <v>180</v>
      </c>
      <c r="G7" s="37">
        <v>180</v>
      </c>
      <c r="H7" s="13">
        <v>180</v>
      </c>
      <c r="I7" s="13">
        <v>180</v>
      </c>
      <c r="J7" s="13">
        <v>322</v>
      </c>
      <c r="K7" s="53">
        <f>SUM(E7:J7)</f>
        <v>1222</v>
      </c>
    </row>
    <row r="8" spans="1:11" ht="12.75">
      <c r="A8" s="63">
        <v>3</v>
      </c>
      <c r="B8" s="11" t="s">
        <v>35</v>
      </c>
      <c r="C8" s="11" t="s">
        <v>36</v>
      </c>
      <c r="D8" s="11" t="s">
        <v>37</v>
      </c>
      <c r="E8" s="36">
        <v>180</v>
      </c>
      <c r="F8" s="36">
        <v>180</v>
      </c>
      <c r="G8" s="37">
        <v>180</v>
      </c>
      <c r="H8" s="13">
        <v>180</v>
      </c>
      <c r="I8" s="13">
        <v>180</v>
      </c>
      <c r="J8" s="13">
        <v>251</v>
      </c>
      <c r="K8" s="53">
        <f>SUM(E8:J8)</f>
        <v>1151</v>
      </c>
    </row>
    <row r="9" spans="1:11" ht="12.75">
      <c r="A9" s="63">
        <v>4</v>
      </c>
      <c r="B9" s="11" t="s">
        <v>31</v>
      </c>
      <c r="C9" s="11" t="s">
        <v>10</v>
      </c>
      <c r="D9" s="11" t="s">
        <v>32</v>
      </c>
      <c r="E9" s="36">
        <v>180</v>
      </c>
      <c r="F9" s="36">
        <v>180</v>
      </c>
      <c r="G9" s="37">
        <v>180</v>
      </c>
      <c r="H9" s="13">
        <v>180</v>
      </c>
      <c r="I9" s="13">
        <v>180</v>
      </c>
      <c r="J9" s="13">
        <v>224</v>
      </c>
      <c r="K9" s="53">
        <f>SUM(E9:J9)</f>
        <v>1124</v>
      </c>
    </row>
    <row r="10" spans="1:11" ht="13.5" thickBot="1">
      <c r="A10" s="64">
        <v>5</v>
      </c>
      <c r="B10" s="26" t="s">
        <v>81</v>
      </c>
      <c r="C10" s="26" t="s">
        <v>13</v>
      </c>
      <c r="D10" s="26" t="s">
        <v>83</v>
      </c>
      <c r="E10" s="41">
        <v>180</v>
      </c>
      <c r="F10" s="41">
        <v>180</v>
      </c>
      <c r="G10" s="42">
        <v>180</v>
      </c>
      <c r="H10" s="25">
        <v>180</v>
      </c>
      <c r="I10" s="25">
        <v>180</v>
      </c>
      <c r="J10" s="25">
        <v>185</v>
      </c>
      <c r="K10" s="65">
        <f>SUM(E10:J10)</f>
        <v>1085</v>
      </c>
    </row>
    <row r="11" spans="1:11" ht="12.75">
      <c r="A11" s="32">
        <v>6</v>
      </c>
      <c r="B11" s="49" t="s">
        <v>122</v>
      </c>
      <c r="C11" s="49" t="s">
        <v>9</v>
      </c>
      <c r="D11" s="49" t="s">
        <v>123</v>
      </c>
      <c r="E11" s="38">
        <v>180</v>
      </c>
      <c r="F11" s="38">
        <v>180</v>
      </c>
      <c r="G11" s="40">
        <v>180</v>
      </c>
      <c r="H11" s="45">
        <v>175</v>
      </c>
      <c r="I11" s="45">
        <v>180</v>
      </c>
      <c r="J11" s="45"/>
      <c r="K11" s="46">
        <f>SUM(E11:I11)</f>
        <v>895</v>
      </c>
    </row>
    <row r="12" spans="1:11" ht="12.75">
      <c r="A12" s="63">
        <v>7</v>
      </c>
      <c r="B12" s="11" t="s">
        <v>27</v>
      </c>
      <c r="C12" s="11" t="s">
        <v>5</v>
      </c>
      <c r="D12" s="11" t="s">
        <v>45</v>
      </c>
      <c r="E12" s="36">
        <v>180</v>
      </c>
      <c r="F12" s="36">
        <v>180</v>
      </c>
      <c r="G12" s="37">
        <v>180</v>
      </c>
      <c r="H12" s="13">
        <v>180</v>
      </c>
      <c r="I12" s="13">
        <v>149</v>
      </c>
      <c r="J12" s="13"/>
      <c r="K12" s="58">
        <f>SUM(E12:I12)</f>
        <v>869</v>
      </c>
    </row>
    <row r="13" spans="1:11" ht="12.75">
      <c r="A13" s="63">
        <v>8</v>
      </c>
      <c r="B13" s="11" t="s">
        <v>28</v>
      </c>
      <c r="C13" s="11" t="s">
        <v>5</v>
      </c>
      <c r="D13" s="11" t="s">
        <v>44</v>
      </c>
      <c r="E13" s="36">
        <v>134</v>
      </c>
      <c r="F13" s="36">
        <v>180</v>
      </c>
      <c r="G13" s="37">
        <v>180</v>
      </c>
      <c r="H13" s="13">
        <v>180</v>
      </c>
      <c r="I13" s="13">
        <v>162</v>
      </c>
      <c r="J13" s="13"/>
      <c r="K13" s="58">
        <f>SUM(E13:J13)</f>
        <v>836</v>
      </c>
    </row>
    <row r="14" spans="1:11" ht="12.75">
      <c r="A14" s="63">
        <v>9</v>
      </c>
      <c r="B14" s="11" t="s">
        <v>30</v>
      </c>
      <c r="C14" s="11" t="s">
        <v>153</v>
      </c>
      <c r="D14" s="11" t="s">
        <v>46</v>
      </c>
      <c r="E14" s="36">
        <v>180</v>
      </c>
      <c r="F14" s="36">
        <v>180</v>
      </c>
      <c r="G14" s="37">
        <v>89</v>
      </c>
      <c r="H14" s="13">
        <v>108</v>
      </c>
      <c r="I14" s="13">
        <v>180</v>
      </c>
      <c r="J14" s="13"/>
      <c r="K14" s="58">
        <f>SUM(E14:J14)</f>
        <v>737</v>
      </c>
    </row>
    <row r="15" spans="1:11" ht="12.75">
      <c r="A15" s="63">
        <v>10</v>
      </c>
      <c r="B15" s="11" t="s">
        <v>124</v>
      </c>
      <c r="C15" s="11" t="s">
        <v>9</v>
      </c>
      <c r="D15" s="11" t="s">
        <v>125</v>
      </c>
      <c r="E15" s="36">
        <v>180</v>
      </c>
      <c r="F15" s="36">
        <v>153</v>
      </c>
      <c r="G15" s="37">
        <v>180</v>
      </c>
      <c r="H15" s="13">
        <v>180</v>
      </c>
      <c r="I15" s="13">
        <v>0</v>
      </c>
      <c r="J15" s="13"/>
      <c r="K15" s="58">
        <f>SUM(E15:I15)</f>
        <v>693</v>
      </c>
    </row>
    <row r="16" spans="1:11" ht="12.75">
      <c r="A16" s="63">
        <v>11</v>
      </c>
      <c r="B16" s="11" t="s">
        <v>29</v>
      </c>
      <c r="C16" s="11" t="s">
        <v>5</v>
      </c>
      <c r="D16" s="11" t="s">
        <v>47</v>
      </c>
      <c r="E16" s="36">
        <v>174</v>
      </c>
      <c r="F16" s="36">
        <v>180</v>
      </c>
      <c r="G16" s="37">
        <v>180</v>
      </c>
      <c r="H16" s="13">
        <v>0</v>
      </c>
      <c r="I16" s="13">
        <v>0</v>
      </c>
      <c r="J16" s="13"/>
      <c r="K16" s="58">
        <f>SUM(E16:I16)</f>
        <v>534</v>
      </c>
    </row>
    <row r="17" spans="1:11" ht="13.5" thickBot="1">
      <c r="A17" s="64">
        <v>12</v>
      </c>
      <c r="B17" s="26" t="s">
        <v>38</v>
      </c>
      <c r="C17" s="26" t="s">
        <v>13</v>
      </c>
      <c r="D17" s="26" t="s">
        <v>82</v>
      </c>
      <c r="E17" s="41">
        <v>0</v>
      </c>
      <c r="F17" s="41">
        <v>163</v>
      </c>
      <c r="G17" s="42">
        <v>0</v>
      </c>
      <c r="H17" s="25">
        <v>0</v>
      </c>
      <c r="I17" s="25">
        <v>0</v>
      </c>
      <c r="J17" s="25"/>
      <c r="K17" s="56">
        <f>SUM(E17:I17)</f>
        <v>163</v>
      </c>
    </row>
  </sheetData>
  <mergeCells count="3">
    <mergeCell ref="A1:K1"/>
    <mergeCell ref="A2:K2"/>
    <mergeCell ref="A3:K3"/>
  </mergeCells>
  <printOptions/>
  <pageMargins left="0.44" right="0.23" top="0.62" bottom="0.6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Rolandas</cp:lastModifiedBy>
  <cp:lastPrinted>2004-05-02T12:56:19Z</cp:lastPrinted>
  <dcterms:created xsi:type="dcterms:W3CDTF">2002-04-27T14:25:02Z</dcterms:created>
  <dcterms:modified xsi:type="dcterms:W3CDTF">2004-05-02T12:57:01Z</dcterms:modified>
  <cp:category/>
  <cp:version/>
  <cp:contentType/>
  <cp:contentStatus/>
</cp:coreProperties>
</file>